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참고자료\3. 등록금\등록금 심의위원회\2026년도\"/>
    </mc:Choice>
  </mc:AlternateContent>
  <bookViews>
    <workbookView xWindow="0" yWindow="0" windowWidth="29010" windowHeight="11700"/>
  </bookViews>
  <sheets>
    <sheet name="학부(정원내외) " sheetId="3" r:id="rId1"/>
    <sheet name="대학원(정원내외)" sheetId="1" r:id="rId2"/>
  </sheets>
  <definedNames>
    <definedName name="_xlnm._FilterDatabase" localSheetId="1" hidden="1">'대학원(정원내외)'!#REF!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3" l="1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6" i="3"/>
  <c r="K51" i="3" l="1"/>
  <c r="K33" i="3" l="1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32" i="3"/>
</calcChain>
</file>

<file path=xl/sharedStrings.xml><?xml version="1.0" encoding="utf-8"?>
<sst xmlns="http://schemas.openxmlformats.org/spreadsheetml/2006/main" count="372" uniqueCount="84">
  <si>
    <t>(단위: 원)</t>
    <phoneticPr fontId="4" type="noConversion"/>
  </si>
  <si>
    <t>1. 대학원</t>
  </si>
  <si>
    <t>구분</t>
  </si>
  <si>
    <t>계열별</t>
  </si>
  <si>
    <t>학과</t>
  </si>
  <si>
    <t>학년</t>
  </si>
  <si>
    <t>입학금</t>
  </si>
  <si>
    <t>수업료1</t>
  </si>
  <si>
    <t>수업료2</t>
  </si>
  <si>
    <t>계</t>
  </si>
  <si>
    <t>인문.사회</t>
  </si>
  <si>
    <t>전학과</t>
  </si>
  <si>
    <t>이학체육</t>
  </si>
  <si>
    <t>공학.예능
(음악학과 박사과정 제외)</t>
    <phoneticPr fontId="4" type="noConversion"/>
  </si>
  <si>
    <t>의학</t>
    <phoneticPr fontId="4" type="noConversion"/>
  </si>
  <si>
    <t>1-1. 대학원-음악학과 박사과정</t>
    <phoneticPr fontId="4" type="noConversion"/>
  </si>
  <si>
    <t>공학.예능
(음악학과 박사과정)</t>
    <phoneticPr fontId="4" type="noConversion"/>
  </si>
  <si>
    <t>음악학과</t>
    <phoneticPr fontId="4" type="noConversion"/>
  </si>
  <si>
    <t>2. 특수대학원(교육,경영,행정,산업,사회교육,보건)</t>
  </si>
  <si>
    <t>공학.예능</t>
  </si>
  <si>
    <t>3. 교육대학원(초등교육과)</t>
  </si>
  <si>
    <t>초등교육학과</t>
  </si>
  <si>
    <t>4. 전문대학원(통역,의전원,법전원)</t>
  </si>
  <si>
    <t>통역번역
대학원</t>
  </si>
  <si>
    <t>의학전문
대학원</t>
  </si>
  <si>
    <t>의학과</t>
  </si>
  <si>
    <t>법학전문
대학원</t>
  </si>
  <si>
    <t>법학과</t>
  </si>
  <si>
    <t>계</t>
    <phoneticPr fontId="4" type="noConversion"/>
  </si>
  <si>
    <t>의학</t>
  </si>
  <si>
    <t xml:space="preserve">1. 학부 </t>
  </si>
  <si>
    <t>이학.체육</t>
  </si>
  <si>
    <t>건축학전공</t>
    <phoneticPr fontId="4" type="noConversion"/>
  </si>
  <si>
    <t>의학 I</t>
  </si>
  <si>
    <t>수의예과
수의학과</t>
    <phoneticPr fontId="4" type="noConversion"/>
  </si>
  <si>
    <t>의학 II</t>
  </si>
  <si>
    <t>약학</t>
    <phoneticPr fontId="4" type="noConversion"/>
  </si>
  <si>
    <t>약학과</t>
    <phoneticPr fontId="4" type="noConversion"/>
  </si>
  <si>
    <t xml:space="preserve">2. 교육대학 </t>
  </si>
  <si>
    <t>인문,사회</t>
  </si>
  <si>
    <t>교육대학</t>
  </si>
  <si>
    <t>약학</t>
    <phoneticPr fontId="3" type="noConversion"/>
  </si>
  <si>
    <t>약학과</t>
    <phoneticPr fontId="3" type="noConversion"/>
  </si>
  <si>
    <t>본 4(학과)</t>
    <phoneticPr fontId="3" type="noConversion"/>
  </si>
  <si>
    <t>학기</t>
    <phoneticPr fontId="3" type="noConversion"/>
  </si>
  <si>
    <t>2-4</t>
    <phoneticPr fontId="3" type="noConversion"/>
  </si>
  <si>
    <t>2-5</t>
    <phoneticPr fontId="3" type="noConversion"/>
  </si>
  <si>
    <t>1-8</t>
    <phoneticPr fontId="3" type="noConversion"/>
  </si>
  <si>
    <t>2-6</t>
    <phoneticPr fontId="3" type="noConversion"/>
  </si>
  <si>
    <t>2-8</t>
    <phoneticPr fontId="3" type="noConversion"/>
  </si>
  <si>
    <t>1-3</t>
    <phoneticPr fontId="3" type="noConversion"/>
  </si>
  <si>
    <t>예과 1-2</t>
    <phoneticPr fontId="3" type="noConversion"/>
  </si>
  <si>
    <t>본1-3(학과)</t>
    <phoneticPr fontId="3" type="noConversion"/>
  </si>
  <si>
    <t>1-4</t>
    <phoneticPr fontId="3" type="noConversion"/>
  </si>
  <si>
    <t>1-6</t>
    <phoneticPr fontId="3" type="noConversion"/>
  </si>
  <si>
    <t xml:space="preserve">의예과
의학과 </t>
    <phoneticPr fontId="3" type="noConversion"/>
  </si>
  <si>
    <t>본1-4(학과)</t>
    <phoneticPr fontId="3" type="noConversion"/>
  </si>
  <si>
    <t>2025 학기당 등록금</t>
    <phoneticPr fontId="4" type="noConversion"/>
  </si>
  <si>
    <t>자유전공</t>
    <phoneticPr fontId="3" type="noConversion"/>
  </si>
  <si>
    <t>1</t>
    <phoneticPr fontId="3" type="noConversion"/>
  </si>
  <si>
    <t xml:space="preserve">글로벌자율전공 </t>
    <phoneticPr fontId="3" type="noConversion"/>
  </si>
  <si>
    <t>의학과,
수의학과</t>
    <phoneticPr fontId="4" type="noConversion"/>
  </si>
  <si>
    <t>2025 정원 외 외국인 유학생(학부)</t>
    <phoneticPr fontId="4" type="noConversion"/>
  </si>
  <si>
    <t xml:space="preserve">2025 정원 외 외국인 유학생(대학원) </t>
    <phoneticPr fontId="4" type="noConversion"/>
  </si>
  <si>
    <t>2025 정원 외 외국인 유학생(대학원)</t>
    <phoneticPr fontId="4" type="noConversion"/>
  </si>
  <si>
    <t xml:space="preserve"> 2025학년도 대비 2026학년도 학부 계열별 등록금 책정표(정원 내)</t>
    <phoneticPr fontId="4" type="noConversion"/>
  </si>
  <si>
    <t>2026 학기당 등록금</t>
    <phoneticPr fontId="4" type="noConversion"/>
  </si>
  <si>
    <t>2026 정원 외 외국인 유학생(학부)</t>
    <phoneticPr fontId="4" type="noConversion"/>
  </si>
  <si>
    <t>2025학년도 대비 2026학년도 대학원 계열별 등록금 책정표(정원 내)</t>
    <phoneticPr fontId="4" type="noConversion"/>
  </si>
  <si>
    <t>2025학년도 대비 2026학년도 대학원 계열별 등록금 책정표(정원 외 외국인)</t>
    <phoneticPr fontId="4" type="noConversion"/>
  </si>
  <si>
    <t>2026 정원 외 외국인 유학생(대학원)</t>
    <phoneticPr fontId="4" type="noConversion"/>
  </si>
  <si>
    <t xml:space="preserve">2026 정원 외 외국인 유학생(대학원) </t>
    <phoneticPr fontId="4" type="noConversion"/>
  </si>
  <si>
    <t>인문.사회계열
전 학과</t>
    <phoneticPr fontId="4" type="noConversion"/>
  </si>
  <si>
    <t>이학.체육계열
전 학과</t>
    <phoneticPr fontId="4" type="noConversion"/>
  </si>
  <si>
    <t>인문.사회계열
전 학과</t>
    <phoneticPr fontId="3" type="noConversion"/>
  </si>
  <si>
    <t>이학.체육계열
전 학과</t>
    <phoneticPr fontId="3" type="noConversion"/>
  </si>
  <si>
    <t>공학.예능계열
전 학과</t>
    <phoneticPr fontId="3" type="noConversion"/>
  </si>
  <si>
    <t>학·석사 통합과정
(학사과정)</t>
    <phoneticPr fontId="3" type="noConversion"/>
  </si>
  <si>
    <t>학·석사 통합과정
(석사과정)</t>
    <phoneticPr fontId="3" type="noConversion"/>
  </si>
  <si>
    <t>학·석사 통합과정
(학사과정)</t>
    <phoneticPr fontId="3" type="noConversion"/>
  </si>
  <si>
    <t xml:space="preserve"> 2025학년도 대비 2026학년도 학부 계열별 등록금 책정표(정원 외 외국인)</t>
    <phoneticPr fontId="4" type="noConversion"/>
  </si>
  <si>
    <t>공학.예능계열
전 학과
(건축학전공 제외)</t>
    <phoneticPr fontId="4" type="noConversion"/>
  </si>
  <si>
    <t>이학.체육계열
 전 학과</t>
    <phoneticPr fontId="4" type="noConversion"/>
  </si>
  <si>
    <t>공학.예능계열 
전 학과
(건축학전공 제외)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</si>
</sst>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0_);[Red]\(0\)"/>
  </numFmts>
  <fonts count="2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sz val="11"/>
      <color rgb="FF0070C0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color rgb="FF0070C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indexed="10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sz val="20"/>
      <color theme="1"/>
      <name val="HY헤드라인M"/>
      <family val="1"/>
      <charset val="129"/>
    </font>
    <font>
      <sz val="9"/>
      <name val="맑은 고딕"/>
      <family val="3"/>
      <charset val="129"/>
      <scheme val="major"/>
    </font>
    <font>
      <sz val="22"/>
      <name val="HY헤드라인M"/>
      <family val="1"/>
      <charset val="129"/>
    </font>
    <font>
      <sz val="22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122">
    <xf numFmtId="0" fontId="0" fillId="0" borderId="0" xfId="0">
      <alignment vertical="center"/>
    </xf>
    <xf numFmtId="0" fontId="6" fillId="0" borderId="0" xfId="2" applyFont="1" applyBorder="1" applyAlignment="1">
      <alignment vertical="center" shrinkToFit="1"/>
    </xf>
    <xf numFmtId="49" fontId="0" fillId="0" borderId="0" xfId="0" applyNumberFormat="1">
      <alignment vertical="center"/>
    </xf>
    <xf numFmtId="49" fontId="7" fillId="0" borderId="0" xfId="2" applyNumberFormat="1" applyFont="1" applyAlignment="1">
      <alignment horizontal="center" vertical="center"/>
    </xf>
    <xf numFmtId="0" fontId="0" fillId="0" borderId="0" xfId="0" applyAlignment="1">
      <alignment vertical="center" wrapText="1"/>
    </xf>
    <xf numFmtId="0" fontId="8" fillId="0" borderId="0" xfId="0" applyFont="1">
      <alignment vertical="center"/>
    </xf>
    <xf numFmtId="0" fontId="7" fillId="0" borderId="0" xfId="2" applyFont="1" applyAlignment="1">
      <alignment horizontal="center" vertical="center"/>
    </xf>
    <xf numFmtId="0" fontId="9" fillId="0" borderId="0" xfId="2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right" vertical="center" wrapText="1"/>
    </xf>
    <xf numFmtId="0" fontId="10" fillId="0" borderId="0" xfId="3" applyFont="1" applyAlignment="1">
      <alignment vertical="center" wrapText="1"/>
    </xf>
    <xf numFmtId="176" fontId="13" fillId="0" borderId="1" xfId="4" applyNumberFormat="1" applyFont="1" applyBorder="1" applyAlignment="1">
      <alignment horizontal="right" vertical="center" wrapText="1" shrinkToFit="1"/>
    </xf>
    <xf numFmtId="176" fontId="13" fillId="0" borderId="1" xfId="2" applyNumberFormat="1" applyFont="1" applyBorder="1" applyAlignment="1">
      <alignment vertical="center" wrapText="1"/>
    </xf>
    <xf numFmtId="176" fontId="10" fillId="0" borderId="1" xfId="2" applyNumberFormat="1" applyFont="1" applyBorder="1" applyAlignment="1">
      <alignment vertical="center" wrapText="1"/>
    </xf>
    <xf numFmtId="49" fontId="13" fillId="0" borderId="1" xfId="2" applyNumberFormat="1" applyFont="1" applyBorder="1" applyAlignment="1">
      <alignment horizontal="center" vertical="center" shrinkToFit="1"/>
    </xf>
    <xf numFmtId="0" fontId="13" fillId="0" borderId="0" xfId="2" applyFont="1" applyBorder="1" applyAlignment="1">
      <alignment horizontal="center" vertical="center" shrinkToFit="1"/>
    </xf>
    <xf numFmtId="0" fontId="13" fillId="0" borderId="0" xfId="2" applyFont="1" applyBorder="1" applyAlignment="1">
      <alignment horizontal="center" vertical="center" wrapText="1"/>
    </xf>
    <xf numFmtId="176" fontId="13" fillId="0" borderId="0" xfId="4" applyNumberFormat="1" applyFont="1" applyFill="1" applyBorder="1" applyAlignment="1">
      <alignment horizontal="right" vertical="center" wrapText="1" shrinkToFit="1"/>
    </xf>
    <xf numFmtId="176" fontId="13" fillId="0" borderId="0" xfId="2" applyNumberFormat="1" applyFont="1" applyFill="1" applyBorder="1" applyAlignment="1">
      <alignment vertical="center" wrapText="1"/>
    </xf>
    <xf numFmtId="41" fontId="10" fillId="0" borderId="1" xfId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4" fillId="0" borderId="0" xfId="2" applyFont="1" applyAlignment="1">
      <alignment vertical="center" shrinkToFit="1"/>
    </xf>
    <xf numFmtId="0" fontId="14" fillId="0" borderId="0" xfId="2" applyFont="1">
      <alignment vertical="center"/>
    </xf>
    <xf numFmtId="0" fontId="14" fillId="0" borderId="0" xfId="2" applyFont="1" applyAlignment="1">
      <alignment horizontal="center" vertical="center" wrapText="1" shrinkToFit="1"/>
    </xf>
    <xf numFmtId="0" fontId="13" fillId="0" borderId="0" xfId="2" applyFont="1">
      <alignment vertical="center"/>
    </xf>
    <xf numFmtId="49" fontId="9" fillId="0" borderId="0" xfId="2" applyNumberFormat="1" applyFont="1" applyFill="1" applyBorder="1" applyAlignment="1">
      <alignment horizontal="center" vertical="center"/>
    </xf>
    <xf numFmtId="49" fontId="9" fillId="0" borderId="0" xfId="2" applyNumberFormat="1" applyFont="1" applyFill="1" applyBorder="1" applyAlignment="1">
      <alignment vertical="center" wrapText="1"/>
    </xf>
    <xf numFmtId="176" fontId="13" fillId="0" borderId="1" xfId="2" applyNumberFormat="1" applyFont="1" applyBorder="1" applyAlignment="1">
      <alignment horizontal="right" vertical="center" wrapText="1"/>
    </xf>
    <xf numFmtId="49" fontId="13" fillId="0" borderId="0" xfId="2" applyNumberFormat="1" applyFont="1" applyBorder="1" applyAlignment="1">
      <alignment horizontal="center" vertical="center" shrinkToFit="1"/>
    </xf>
    <xf numFmtId="49" fontId="13" fillId="0" borderId="0" xfId="2" applyNumberFormat="1" applyFont="1" applyBorder="1" applyAlignment="1">
      <alignment horizontal="center" vertical="center" wrapText="1" shrinkToFit="1"/>
    </xf>
    <xf numFmtId="176" fontId="10" fillId="0" borderId="1" xfId="4" applyNumberFormat="1" applyFont="1" applyBorder="1" applyAlignment="1">
      <alignment horizontal="right" vertical="center" wrapText="1" shrinkToFit="1"/>
    </xf>
    <xf numFmtId="0" fontId="9" fillId="0" borderId="0" xfId="2" applyFont="1" applyAlignment="1">
      <alignment vertical="center" wrapText="1" shrinkToFit="1"/>
    </xf>
    <xf numFmtId="0" fontId="9" fillId="0" borderId="0" xfId="2" applyFont="1" applyAlignment="1">
      <alignment vertical="center" wrapText="1"/>
    </xf>
    <xf numFmtId="0" fontId="10" fillId="0" borderId="0" xfId="3" applyFont="1" applyFill="1" applyAlignment="1">
      <alignment vertical="center" wrapText="1"/>
    </xf>
    <xf numFmtId="176" fontId="13" fillId="0" borderId="1" xfId="4" applyNumberFormat="1" applyFont="1" applyFill="1" applyBorder="1" applyAlignment="1">
      <alignment horizontal="right" vertical="center" wrapText="1" shrinkToFit="1"/>
    </xf>
    <xf numFmtId="176" fontId="10" fillId="0" borderId="1" xfId="5" applyNumberFormat="1" applyFont="1" applyFill="1" applyBorder="1" applyAlignment="1">
      <alignment vertical="center" wrapText="1"/>
    </xf>
    <xf numFmtId="176" fontId="10" fillId="0" borderId="0" xfId="5" applyNumberFormat="1" applyFont="1" applyFill="1" applyBorder="1" applyAlignment="1">
      <alignment vertical="center" wrapText="1"/>
    </xf>
    <xf numFmtId="176" fontId="13" fillId="0" borderId="1" xfId="2" applyNumberFormat="1" applyFont="1" applyFill="1" applyBorder="1" applyAlignment="1">
      <alignment horizontal="right" vertical="center" wrapText="1"/>
    </xf>
    <xf numFmtId="176" fontId="10" fillId="0" borderId="1" xfId="4" applyNumberFormat="1" applyFont="1" applyFill="1" applyBorder="1" applyAlignment="1">
      <alignment horizontal="right" vertical="center" wrapText="1" shrinkToFit="1"/>
    </xf>
    <xf numFmtId="0" fontId="9" fillId="0" borderId="0" xfId="2" applyFont="1" applyFill="1" applyAlignment="1">
      <alignment vertical="center" wrapText="1"/>
    </xf>
    <xf numFmtId="49" fontId="10" fillId="0" borderId="0" xfId="0" applyNumberFormat="1" applyFont="1">
      <alignment vertical="center"/>
    </xf>
    <xf numFmtId="0" fontId="10" fillId="0" borderId="0" xfId="3" applyFont="1">
      <alignment vertical="center"/>
    </xf>
    <xf numFmtId="49" fontId="10" fillId="0" borderId="0" xfId="3" applyNumberFormat="1" applyFont="1">
      <alignment vertical="center"/>
    </xf>
    <xf numFmtId="0" fontId="10" fillId="0" borderId="0" xfId="3" applyFont="1" applyAlignment="1">
      <alignment horizontal="right" vertical="center"/>
    </xf>
    <xf numFmtId="49" fontId="10" fillId="0" borderId="1" xfId="2" applyNumberFormat="1" applyFont="1" applyBorder="1" applyAlignment="1">
      <alignment horizontal="center" vertical="center" shrinkToFit="1"/>
    </xf>
    <xf numFmtId="176" fontId="10" fillId="0" borderId="1" xfId="2" applyNumberFormat="1" applyFont="1" applyBorder="1">
      <alignment vertical="center"/>
    </xf>
    <xf numFmtId="176" fontId="10" fillId="0" borderId="1" xfId="2" applyNumberFormat="1" applyFont="1" applyFill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9" fontId="10" fillId="0" borderId="0" xfId="2" applyNumberFormat="1" applyFont="1" applyBorder="1" applyAlignment="1">
      <alignment horizontal="center" vertical="center" shrinkToFit="1"/>
    </xf>
    <xf numFmtId="176" fontId="10" fillId="0" borderId="0" xfId="2" applyNumberFormat="1" applyFont="1" applyBorder="1">
      <alignment vertical="center"/>
    </xf>
    <xf numFmtId="176" fontId="10" fillId="0" borderId="0" xfId="2" applyNumberFormat="1" applyFont="1" applyFill="1" applyBorder="1">
      <alignment vertical="center"/>
    </xf>
    <xf numFmtId="49" fontId="9" fillId="0" borderId="0" xfId="2" applyNumberFormat="1" applyFont="1" applyBorder="1" applyAlignment="1">
      <alignment horizontal="center" vertical="center" shrinkToFit="1"/>
    </xf>
    <xf numFmtId="0" fontId="9" fillId="0" borderId="0" xfId="2" applyFont="1" applyBorder="1" applyAlignment="1">
      <alignment horizontal="left" vertical="center" shrinkToFit="1"/>
    </xf>
    <xf numFmtId="0" fontId="13" fillId="0" borderId="1" xfId="2" applyFont="1" applyBorder="1" applyAlignment="1">
      <alignment horizontal="center" vertical="center" shrinkToFit="1"/>
    </xf>
    <xf numFmtId="0" fontId="13" fillId="0" borderId="1" xfId="2" applyFont="1" applyBorder="1" applyAlignment="1">
      <alignment horizontal="center" vertical="center" wrapText="1"/>
    </xf>
    <xf numFmtId="176" fontId="13" fillId="0" borderId="1" xfId="2" applyNumberFormat="1" applyFont="1" applyBorder="1">
      <alignment vertical="center"/>
    </xf>
    <xf numFmtId="0" fontId="10" fillId="0" borderId="0" xfId="3" applyFont="1" applyFill="1">
      <alignment vertical="center"/>
    </xf>
    <xf numFmtId="176" fontId="10" fillId="0" borderId="1" xfId="0" applyNumberFormat="1" applyFont="1" applyFill="1" applyBorder="1">
      <alignment vertical="center"/>
    </xf>
    <xf numFmtId="0" fontId="9" fillId="0" borderId="2" xfId="2" applyFont="1" applyBorder="1" applyAlignment="1">
      <alignment vertical="center" shrinkToFit="1"/>
    </xf>
    <xf numFmtId="41" fontId="10" fillId="0" borderId="1" xfId="1" applyFont="1" applyBorder="1" applyAlignment="1">
      <alignment horizontal="right" vertical="center" wrapText="1"/>
    </xf>
    <xf numFmtId="0" fontId="10" fillId="0" borderId="1" xfId="0" applyFont="1" applyBorder="1" applyAlignment="1">
      <alignment horizontal="right" vertical="center" wrapText="1"/>
    </xf>
    <xf numFmtId="176" fontId="13" fillId="0" borderId="1" xfId="2" applyNumberFormat="1" applyFont="1" applyFill="1" applyBorder="1" applyAlignment="1">
      <alignment horizontal="right" vertical="center"/>
    </xf>
    <xf numFmtId="177" fontId="10" fillId="0" borderId="1" xfId="0" applyNumberFormat="1" applyFont="1" applyBorder="1" applyAlignment="1">
      <alignment horizontal="right" vertical="center"/>
    </xf>
    <xf numFmtId="41" fontId="10" fillId="0" borderId="1" xfId="1" applyFont="1" applyBorder="1" applyAlignment="1">
      <alignment horizontal="right" vertical="center"/>
    </xf>
    <xf numFmtId="41" fontId="10" fillId="0" borderId="1" xfId="1" applyFont="1" applyBorder="1" applyAlignment="1">
      <alignment horizontal="center" vertical="center"/>
    </xf>
    <xf numFmtId="176" fontId="10" fillId="0" borderId="1" xfId="2" applyNumberFormat="1" applyFont="1" applyBorder="1" applyAlignment="1">
      <alignment horizontal="right" vertical="center"/>
    </xf>
    <xf numFmtId="176" fontId="10" fillId="0" borderId="1" xfId="2" applyNumberFormat="1" applyFont="1" applyFill="1" applyBorder="1" applyAlignment="1">
      <alignment horizontal="right" vertical="center"/>
    </xf>
    <xf numFmtId="0" fontId="13" fillId="0" borderId="1" xfId="2" applyFont="1" applyBorder="1" applyAlignment="1">
      <alignment horizontal="center" vertical="center" shrinkToFit="1"/>
    </xf>
    <xf numFmtId="0" fontId="13" fillId="0" borderId="1" xfId="2" applyFont="1" applyBorder="1" applyAlignment="1">
      <alignment horizontal="center" vertical="center" wrapText="1"/>
    </xf>
    <xf numFmtId="0" fontId="16" fillId="0" borderId="0" xfId="3" applyFont="1" applyAlignment="1">
      <alignment horizontal="right"/>
    </xf>
    <xf numFmtId="0" fontId="9" fillId="3" borderId="1" xfId="2" applyFont="1" applyFill="1" applyBorder="1" applyAlignment="1">
      <alignment horizontal="center" vertical="center" shrinkToFit="1"/>
    </xf>
    <xf numFmtId="0" fontId="9" fillId="3" borderId="1" xfId="2" applyFont="1" applyFill="1" applyBorder="1" applyAlignment="1">
      <alignment horizontal="center" vertical="center"/>
    </xf>
    <xf numFmtId="49" fontId="9" fillId="3" borderId="1" xfId="2" applyNumberFormat="1" applyFont="1" applyFill="1" applyBorder="1" applyAlignment="1">
      <alignment horizontal="center" vertical="center" shrinkToFit="1"/>
    </xf>
    <xf numFmtId="176" fontId="10" fillId="3" borderId="1" xfId="2" applyNumberFormat="1" applyFont="1" applyFill="1" applyBorder="1" applyAlignment="1">
      <alignment horizontal="right" vertical="center"/>
    </xf>
    <xf numFmtId="176" fontId="10" fillId="3" borderId="1" xfId="2" applyNumberFormat="1" applyFont="1" applyFill="1" applyBorder="1">
      <alignment vertical="center"/>
    </xf>
    <xf numFmtId="0" fontId="6" fillId="3" borderId="1" xfId="2" applyFont="1" applyFill="1" applyBorder="1" applyAlignment="1">
      <alignment horizontal="center" vertical="center"/>
    </xf>
    <xf numFmtId="176" fontId="13" fillId="3" borderId="1" xfId="2" applyNumberFormat="1" applyFont="1" applyFill="1" applyBorder="1">
      <alignment vertical="center"/>
    </xf>
    <xf numFmtId="176" fontId="13" fillId="3" borderId="1" xfId="2" applyNumberFormat="1" applyFont="1" applyFill="1" applyBorder="1" applyAlignment="1">
      <alignment horizontal="right" vertical="center"/>
    </xf>
    <xf numFmtId="41" fontId="10" fillId="3" borderId="1" xfId="1" applyFont="1" applyFill="1" applyBorder="1" applyAlignment="1">
      <alignment horizontal="right" vertical="center"/>
    </xf>
    <xf numFmtId="176" fontId="10" fillId="3" borderId="1" xfId="0" applyNumberFormat="1" applyFont="1" applyFill="1" applyBorder="1">
      <alignment vertical="center"/>
    </xf>
    <xf numFmtId="49" fontId="10" fillId="0" borderId="0" xfId="0" applyNumberFormat="1" applyFont="1" applyAlignment="1">
      <alignment horizontal="center" vertical="center"/>
    </xf>
    <xf numFmtId="49" fontId="6" fillId="0" borderId="0" xfId="2" applyNumberFormat="1" applyFont="1" applyBorder="1" applyAlignment="1">
      <alignment horizontal="center" vertical="center" shrinkToFit="1"/>
    </xf>
    <xf numFmtId="49" fontId="14" fillId="0" borderId="0" xfId="2" applyNumberFormat="1" applyFont="1" applyAlignment="1">
      <alignment horizontal="center" vertical="center" shrinkToFit="1"/>
    </xf>
    <xf numFmtId="49" fontId="9" fillId="0" borderId="0" xfId="2" applyNumberFormat="1" applyFont="1" applyAlignment="1">
      <alignment horizontal="center" vertical="center" shrinkToFit="1"/>
    </xf>
    <xf numFmtId="49" fontId="0" fillId="0" borderId="0" xfId="0" applyNumberFormat="1" applyAlignment="1">
      <alignment horizontal="center" vertical="center"/>
    </xf>
    <xf numFmtId="176" fontId="13" fillId="3" borderId="1" xfId="2" applyNumberFormat="1" applyFont="1" applyFill="1" applyBorder="1" applyAlignment="1">
      <alignment vertical="center" wrapText="1"/>
    </xf>
    <xf numFmtId="0" fontId="9" fillId="3" borderId="1" xfId="2" applyFont="1" applyFill="1" applyBorder="1" applyAlignment="1">
      <alignment horizontal="center" vertical="center" wrapText="1" shrinkToFit="1"/>
    </xf>
    <xf numFmtId="0" fontId="9" fillId="3" borderId="1" xfId="2" applyFont="1" applyFill="1" applyBorder="1" applyAlignment="1">
      <alignment horizontal="center" vertical="center" wrapText="1"/>
    </xf>
    <xf numFmtId="0" fontId="12" fillId="3" borderId="1" xfId="2" applyFont="1" applyFill="1" applyBorder="1" applyAlignment="1">
      <alignment horizontal="center" vertical="center" wrapText="1"/>
    </xf>
    <xf numFmtId="41" fontId="10" fillId="3" borderId="1" xfId="1" applyFont="1" applyFill="1" applyBorder="1" applyAlignment="1">
      <alignment horizontal="right" vertical="center" wrapText="1"/>
    </xf>
    <xf numFmtId="0" fontId="6" fillId="3" borderId="1" xfId="2" applyFont="1" applyFill="1" applyBorder="1" applyAlignment="1">
      <alignment horizontal="center" vertical="center" wrapText="1"/>
    </xf>
    <xf numFmtId="0" fontId="15" fillId="3" borderId="1" xfId="2" applyFont="1" applyFill="1" applyBorder="1" applyAlignment="1">
      <alignment horizontal="center" vertical="center" wrapText="1"/>
    </xf>
    <xf numFmtId="176" fontId="10" fillId="3" borderId="1" xfId="5" applyNumberFormat="1" applyFont="1" applyFill="1" applyBorder="1" applyAlignment="1">
      <alignment vertical="center" wrapText="1"/>
    </xf>
    <xf numFmtId="0" fontId="17" fillId="0" borderId="0" xfId="0" applyFont="1">
      <alignment vertical="center"/>
    </xf>
    <xf numFmtId="0" fontId="20" fillId="0" borderId="0" xfId="0" applyFont="1">
      <alignment vertical="center"/>
    </xf>
    <xf numFmtId="0" fontId="18" fillId="2" borderId="1" xfId="2" applyFont="1" applyFill="1" applyBorder="1" applyAlignment="1">
      <alignment horizontal="center" vertical="center" wrapText="1"/>
    </xf>
    <xf numFmtId="0" fontId="9" fillId="3" borderId="1" xfId="2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 shrinkToFit="1"/>
    </xf>
    <xf numFmtId="0" fontId="13" fillId="0" borderId="1" xfId="2" applyFont="1" applyBorder="1" applyAlignment="1">
      <alignment horizontal="center" vertical="center" wrapText="1"/>
    </xf>
    <xf numFmtId="0" fontId="18" fillId="0" borderId="1" xfId="2" applyFont="1" applyBorder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0" fontId="9" fillId="3" borderId="6" xfId="2" applyFont="1" applyFill="1" applyBorder="1" applyAlignment="1">
      <alignment horizontal="center" vertical="center"/>
    </xf>
    <xf numFmtId="0" fontId="9" fillId="3" borderId="7" xfId="2" applyFont="1" applyFill="1" applyBorder="1" applyAlignment="1">
      <alignment horizontal="center" vertical="center"/>
    </xf>
    <xf numFmtId="0" fontId="9" fillId="3" borderId="8" xfId="2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 shrinkToFit="1"/>
    </xf>
    <xf numFmtId="0" fontId="13" fillId="0" borderId="3" xfId="2" applyFont="1" applyBorder="1" applyAlignment="1">
      <alignment horizontal="center" vertical="center" shrinkToFit="1"/>
    </xf>
    <xf numFmtId="0" fontId="13" fillId="0" borderId="5" xfId="2" applyFont="1" applyBorder="1" applyAlignment="1">
      <alignment horizontal="center" vertical="center" shrinkToFit="1"/>
    </xf>
    <xf numFmtId="0" fontId="13" fillId="0" borderId="3" xfId="2" applyFont="1" applyBorder="1" applyAlignment="1">
      <alignment horizontal="center" vertical="center" wrapText="1"/>
    </xf>
    <xf numFmtId="0" fontId="13" fillId="0" borderId="5" xfId="2" applyFont="1" applyBorder="1" applyAlignment="1">
      <alignment horizontal="center" vertical="center" wrapText="1"/>
    </xf>
    <xf numFmtId="0" fontId="13" fillId="2" borderId="1" xfId="2" applyFont="1" applyFill="1" applyBorder="1" applyAlignment="1">
      <alignment horizontal="center" vertical="center" wrapText="1"/>
    </xf>
    <xf numFmtId="0" fontId="13" fillId="0" borderId="4" xfId="2" applyFont="1" applyBorder="1" applyAlignment="1">
      <alignment horizontal="center" vertical="center" shrinkToFit="1"/>
    </xf>
    <xf numFmtId="0" fontId="12" fillId="3" borderId="1" xfId="2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 wrapText="1"/>
    </xf>
    <xf numFmtId="0" fontId="9" fillId="3" borderId="7" xfId="2" applyFont="1" applyFill="1" applyBorder="1" applyAlignment="1">
      <alignment horizontal="center" vertical="center" wrapText="1"/>
    </xf>
    <xf numFmtId="0" fontId="9" fillId="3" borderId="8" xfId="2" applyFont="1" applyFill="1" applyBorder="1" applyAlignment="1">
      <alignment horizontal="center" vertical="center" wrapText="1"/>
    </xf>
    <xf numFmtId="176" fontId="13" fillId="0" borderId="9" xfId="2" applyNumberFormat="1" applyFont="1" applyFill="1" applyBorder="1" applyAlignment="1">
      <alignment vertical="center" wrapText="1"/>
    </xf>
    <xf numFmtId="176" fontId="13" fillId="0" borderId="9" xfId="4" applyNumberFormat="1" applyFont="1" applyFill="1" applyBorder="1" applyAlignment="1">
      <alignment horizontal="right" vertical="center" wrapText="1" shrinkToFit="1"/>
    </xf>
    <xf numFmtId="0" fontId="10" fillId="0" borderId="9" xfId="0" applyFont="1" applyBorder="1">
      <alignment vertical="center"/>
    </xf>
  </cellXfs>
  <cellStyles count="6">
    <cellStyle name="쉼표 [0]" xfId="1" builtinId="6"/>
    <cellStyle name="쉼표 [0] 10" xfId="4"/>
    <cellStyle name="표준" xfId="0" builtinId="0"/>
    <cellStyle name="표준 10 2" xfId="5"/>
    <cellStyle name="표준 11" xfId="2"/>
    <cellStyle name="표준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1"/>
  <sheetViews>
    <sheetView tabSelected="1" workbookViewId="0">
      <selection sqref="A1:K1"/>
    </sheetView>
  </sheetViews>
  <sheetFormatPr defaultRowHeight="16.5"/>
  <cols>
    <col min="1" max="2" width="15.625" customWidth="1"/>
    <col min="3" max="3" width="12.625" style="2" customWidth="1"/>
    <col min="4" max="11" width="12.625" customWidth="1"/>
    <col min="249" max="249" width="15.875" customWidth="1"/>
    <col min="250" max="251" width="9.125" bestFit="1" customWidth="1"/>
    <col min="252" max="252" width="11.5" bestFit="1" customWidth="1"/>
    <col min="253" max="254" width="12.375" bestFit="1" customWidth="1"/>
    <col min="255" max="255" width="9.125" bestFit="1" customWidth="1"/>
    <col min="256" max="256" width="11.375" bestFit="1" customWidth="1"/>
    <col min="257" max="258" width="12.75" bestFit="1" customWidth="1"/>
    <col min="259" max="263" width="0" hidden="1" customWidth="1"/>
    <col min="264" max="264" width="14.75" customWidth="1"/>
    <col min="505" max="505" width="15.875" customWidth="1"/>
    <col min="506" max="507" width="9.125" bestFit="1" customWidth="1"/>
    <col min="508" max="508" width="11.5" bestFit="1" customWidth="1"/>
    <col min="509" max="510" width="12.375" bestFit="1" customWidth="1"/>
    <col min="511" max="511" width="9.125" bestFit="1" customWidth="1"/>
    <col min="512" max="512" width="11.375" bestFit="1" customWidth="1"/>
    <col min="513" max="514" width="12.75" bestFit="1" customWidth="1"/>
    <col min="515" max="519" width="0" hidden="1" customWidth="1"/>
    <col min="520" max="520" width="14.75" customWidth="1"/>
    <col min="761" max="761" width="15.875" customWidth="1"/>
    <col min="762" max="763" width="9.125" bestFit="1" customWidth="1"/>
    <col min="764" max="764" width="11.5" bestFit="1" customWidth="1"/>
    <col min="765" max="766" width="12.375" bestFit="1" customWidth="1"/>
    <col min="767" max="767" width="9.125" bestFit="1" customWidth="1"/>
    <col min="768" max="768" width="11.375" bestFit="1" customWidth="1"/>
    <col min="769" max="770" width="12.75" bestFit="1" customWidth="1"/>
    <col min="771" max="775" width="0" hidden="1" customWidth="1"/>
    <col min="776" max="776" width="14.75" customWidth="1"/>
    <col min="1017" max="1017" width="15.875" customWidth="1"/>
    <col min="1018" max="1019" width="9.125" bestFit="1" customWidth="1"/>
    <col min="1020" max="1020" width="11.5" bestFit="1" customWidth="1"/>
    <col min="1021" max="1022" width="12.375" bestFit="1" customWidth="1"/>
    <col min="1023" max="1023" width="9.125" bestFit="1" customWidth="1"/>
    <col min="1024" max="1024" width="11.375" bestFit="1" customWidth="1"/>
    <col min="1025" max="1026" width="12.75" bestFit="1" customWidth="1"/>
    <col min="1027" max="1031" width="0" hidden="1" customWidth="1"/>
    <col min="1032" max="1032" width="14.75" customWidth="1"/>
    <col min="1273" max="1273" width="15.875" customWidth="1"/>
    <col min="1274" max="1275" width="9.125" bestFit="1" customWidth="1"/>
    <col min="1276" max="1276" width="11.5" bestFit="1" customWidth="1"/>
    <col min="1277" max="1278" width="12.375" bestFit="1" customWidth="1"/>
    <col min="1279" max="1279" width="9.125" bestFit="1" customWidth="1"/>
    <col min="1280" max="1280" width="11.375" bestFit="1" customWidth="1"/>
    <col min="1281" max="1282" width="12.75" bestFit="1" customWidth="1"/>
    <col min="1283" max="1287" width="0" hidden="1" customWidth="1"/>
    <col min="1288" max="1288" width="14.75" customWidth="1"/>
    <col min="1529" max="1529" width="15.875" customWidth="1"/>
    <col min="1530" max="1531" width="9.125" bestFit="1" customWidth="1"/>
    <col min="1532" max="1532" width="11.5" bestFit="1" customWidth="1"/>
    <col min="1533" max="1534" width="12.375" bestFit="1" customWidth="1"/>
    <col min="1535" max="1535" width="9.125" bestFit="1" customWidth="1"/>
    <col min="1536" max="1536" width="11.375" bestFit="1" customWidth="1"/>
    <col min="1537" max="1538" width="12.75" bestFit="1" customWidth="1"/>
    <col min="1539" max="1543" width="0" hidden="1" customWidth="1"/>
    <col min="1544" max="1544" width="14.75" customWidth="1"/>
    <col min="1785" max="1785" width="15.875" customWidth="1"/>
    <col min="1786" max="1787" width="9.125" bestFit="1" customWidth="1"/>
    <col min="1788" max="1788" width="11.5" bestFit="1" customWidth="1"/>
    <col min="1789" max="1790" width="12.375" bestFit="1" customWidth="1"/>
    <col min="1791" max="1791" width="9.125" bestFit="1" customWidth="1"/>
    <col min="1792" max="1792" width="11.375" bestFit="1" customWidth="1"/>
    <col min="1793" max="1794" width="12.75" bestFit="1" customWidth="1"/>
    <col min="1795" max="1799" width="0" hidden="1" customWidth="1"/>
    <col min="1800" max="1800" width="14.75" customWidth="1"/>
    <col min="2041" max="2041" width="15.875" customWidth="1"/>
    <col min="2042" max="2043" width="9.125" bestFit="1" customWidth="1"/>
    <col min="2044" max="2044" width="11.5" bestFit="1" customWidth="1"/>
    <col min="2045" max="2046" width="12.375" bestFit="1" customWidth="1"/>
    <col min="2047" max="2047" width="9.125" bestFit="1" customWidth="1"/>
    <col min="2048" max="2048" width="11.375" bestFit="1" customWidth="1"/>
    <col min="2049" max="2050" width="12.75" bestFit="1" customWidth="1"/>
    <col min="2051" max="2055" width="0" hidden="1" customWidth="1"/>
    <col min="2056" max="2056" width="14.75" customWidth="1"/>
    <col min="2297" max="2297" width="15.875" customWidth="1"/>
    <col min="2298" max="2299" width="9.125" bestFit="1" customWidth="1"/>
    <col min="2300" max="2300" width="11.5" bestFit="1" customWidth="1"/>
    <col min="2301" max="2302" width="12.375" bestFit="1" customWidth="1"/>
    <col min="2303" max="2303" width="9.125" bestFit="1" customWidth="1"/>
    <col min="2304" max="2304" width="11.375" bestFit="1" customWidth="1"/>
    <col min="2305" max="2306" width="12.75" bestFit="1" customWidth="1"/>
    <col min="2307" max="2311" width="0" hidden="1" customWidth="1"/>
    <col min="2312" max="2312" width="14.75" customWidth="1"/>
    <col min="2553" max="2553" width="15.875" customWidth="1"/>
    <col min="2554" max="2555" width="9.125" bestFit="1" customWidth="1"/>
    <col min="2556" max="2556" width="11.5" bestFit="1" customWidth="1"/>
    <col min="2557" max="2558" width="12.375" bestFit="1" customWidth="1"/>
    <col min="2559" max="2559" width="9.125" bestFit="1" customWidth="1"/>
    <col min="2560" max="2560" width="11.375" bestFit="1" customWidth="1"/>
    <col min="2561" max="2562" width="12.75" bestFit="1" customWidth="1"/>
    <col min="2563" max="2567" width="0" hidden="1" customWidth="1"/>
    <col min="2568" max="2568" width="14.75" customWidth="1"/>
    <col min="2809" max="2809" width="15.875" customWidth="1"/>
    <col min="2810" max="2811" width="9.125" bestFit="1" customWidth="1"/>
    <col min="2812" max="2812" width="11.5" bestFit="1" customWidth="1"/>
    <col min="2813" max="2814" width="12.375" bestFit="1" customWidth="1"/>
    <col min="2815" max="2815" width="9.125" bestFit="1" customWidth="1"/>
    <col min="2816" max="2816" width="11.375" bestFit="1" customWidth="1"/>
    <col min="2817" max="2818" width="12.75" bestFit="1" customWidth="1"/>
    <col min="2819" max="2823" width="0" hidden="1" customWidth="1"/>
    <col min="2824" max="2824" width="14.75" customWidth="1"/>
    <col min="3065" max="3065" width="15.875" customWidth="1"/>
    <col min="3066" max="3067" width="9.125" bestFit="1" customWidth="1"/>
    <col min="3068" max="3068" width="11.5" bestFit="1" customWidth="1"/>
    <col min="3069" max="3070" width="12.375" bestFit="1" customWidth="1"/>
    <col min="3071" max="3071" width="9.125" bestFit="1" customWidth="1"/>
    <col min="3072" max="3072" width="11.375" bestFit="1" customWidth="1"/>
    <col min="3073" max="3074" width="12.75" bestFit="1" customWidth="1"/>
    <col min="3075" max="3079" width="0" hidden="1" customWidth="1"/>
    <col min="3080" max="3080" width="14.75" customWidth="1"/>
    <col min="3321" max="3321" width="15.875" customWidth="1"/>
    <col min="3322" max="3323" width="9.125" bestFit="1" customWidth="1"/>
    <col min="3324" max="3324" width="11.5" bestFit="1" customWidth="1"/>
    <col min="3325" max="3326" width="12.375" bestFit="1" customWidth="1"/>
    <col min="3327" max="3327" width="9.125" bestFit="1" customWidth="1"/>
    <col min="3328" max="3328" width="11.375" bestFit="1" customWidth="1"/>
    <col min="3329" max="3330" width="12.75" bestFit="1" customWidth="1"/>
    <col min="3331" max="3335" width="0" hidden="1" customWidth="1"/>
    <col min="3336" max="3336" width="14.75" customWidth="1"/>
    <col min="3577" max="3577" width="15.875" customWidth="1"/>
    <col min="3578" max="3579" width="9.125" bestFit="1" customWidth="1"/>
    <col min="3580" max="3580" width="11.5" bestFit="1" customWidth="1"/>
    <col min="3581" max="3582" width="12.375" bestFit="1" customWidth="1"/>
    <col min="3583" max="3583" width="9.125" bestFit="1" customWidth="1"/>
    <col min="3584" max="3584" width="11.375" bestFit="1" customWidth="1"/>
    <col min="3585" max="3586" width="12.75" bestFit="1" customWidth="1"/>
    <col min="3587" max="3591" width="0" hidden="1" customWidth="1"/>
    <col min="3592" max="3592" width="14.75" customWidth="1"/>
    <col min="3833" max="3833" width="15.875" customWidth="1"/>
    <col min="3834" max="3835" width="9.125" bestFit="1" customWidth="1"/>
    <col min="3836" max="3836" width="11.5" bestFit="1" customWidth="1"/>
    <col min="3837" max="3838" width="12.375" bestFit="1" customWidth="1"/>
    <col min="3839" max="3839" width="9.125" bestFit="1" customWidth="1"/>
    <col min="3840" max="3840" width="11.375" bestFit="1" customWidth="1"/>
    <col min="3841" max="3842" width="12.75" bestFit="1" customWidth="1"/>
    <col min="3843" max="3847" width="0" hidden="1" customWidth="1"/>
    <col min="3848" max="3848" width="14.75" customWidth="1"/>
    <col min="4089" max="4089" width="15.875" customWidth="1"/>
    <col min="4090" max="4091" width="9.125" bestFit="1" customWidth="1"/>
    <col min="4092" max="4092" width="11.5" bestFit="1" customWidth="1"/>
    <col min="4093" max="4094" width="12.375" bestFit="1" customWidth="1"/>
    <col min="4095" max="4095" width="9.125" bestFit="1" customWidth="1"/>
    <col min="4096" max="4096" width="11.375" bestFit="1" customWidth="1"/>
    <col min="4097" max="4098" width="12.75" bestFit="1" customWidth="1"/>
    <col min="4099" max="4103" width="0" hidden="1" customWidth="1"/>
    <col min="4104" max="4104" width="14.75" customWidth="1"/>
    <col min="4345" max="4345" width="15.875" customWidth="1"/>
    <col min="4346" max="4347" width="9.125" bestFit="1" customWidth="1"/>
    <col min="4348" max="4348" width="11.5" bestFit="1" customWidth="1"/>
    <col min="4349" max="4350" width="12.375" bestFit="1" customWidth="1"/>
    <col min="4351" max="4351" width="9.125" bestFit="1" customWidth="1"/>
    <col min="4352" max="4352" width="11.375" bestFit="1" customWidth="1"/>
    <col min="4353" max="4354" width="12.75" bestFit="1" customWidth="1"/>
    <col min="4355" max="4359" width="0" hidden="1" customWidth="1"/>
    <col min="4360" max="4360" width="14.75" customWidth="1"/>
    <col min="4601" max="4601" width="15.875" customWidth="1"/>
    <col min="4602" max="4603" width="9.125" bestFit="1" customWidth="1"/>
    <col min="4604" max="4604" width="11.5" bestFit="1" customWidth="1"/>
    <col min="4605" max="4606" width="12.375" bestFit="1" customWidth="1"/>
    <col min="4607" max="4607" width="9.125" bestFit="1" customWidth="1"/>
    <col min="4608" max="4608" width="11.375" bestFit="1" customWidth="1"/>
    <col min="4609" max="4610" width="12.75" bestFit="1" customWidth="1"/>
    <col min="4611" max="4615" width="0" hidden="1" customWidth="1"/>
    <col min="4616" max="4616" width="14.75" customWidth="1"/>
    <col min="4857" max="4857" width="15.875" customWidth="1"/>
    <col min="4858" max="4859" width="9.125" bestFit="1" customWidth="1"/>
    <col min="4860" max="4860" width="11.5" bestFit="1" customWidth="1"/>
    <col min="4861" max="4862" width="12.375" bestFit="1" customWidth="1"/>
    <col min="4863" max="4863" width="9.125" bestFit="1" customWidth="1"/>
    <col min="4864" max="4864" width="11.375" bestFit="1" customWidth="1"/>
    <col min="4865" max="4866" width="12.75" bestFit="1" customWidth="1"/>
    <col min="4867" max="4871" width="0" hidden="1" customWidth="1"/>
    <col min="4872" max="4872" width="14.75" customWidth="1"/>
    <col min="5113" max="5113" width="15.875" customWidth="1"/>
    <col min="5114" max="5115" width="9.125" bestFit="1" customWidth="1"/>
    <col min="5116" max="5116" width="11.5" bestFit="1" customWidth="1"/>
    <col min="5117" max="5118" width="12.375" bestFit="1" customWidth="1"/>
    <col min="5119" max="5119" width="9.125" bestFit="1" customWidth="1"/>
    <col min="5120" max="5120" width="11.375" bestFit="1" customWidth="1"/>
    <col min="5121" max="5122" width="12.75" bestFit="1" customWidth="1"/>
    <col min="5123" max="5127" width="0" hidden="1" customWidth="1"/>
    <col min="5128" max="5128" width="14.75" customWidth="1"/>
    <col min="5369" max="5369" width="15.875" customWidth="1"/>
    <col min="5370" max="5371" width="9.125" bestFit="1" customWidth="1"/>
    <col min="5372" max="5372" width="11.5" bestFit="1" customWidth="1"/>
    <col min="5373" max="5374" width="12.375" bestFit="1" customWidth="1"/>
    <col min="5375" max="5375" width="9.125" bestFit="1" customWidth="1"/>
    <col min="5376" max="5376" width="11.375" bestFit="1" customWidth="1"/>
    <col min="5377" max="5378" width="12.75" bestFit="1" customWidth="1"/>
    <col min="5379" max="5383" width="0" hidden="1" customWidth="1"/>
    <col min="5384" max="5384" width="14.75" customWidth="1"/>
    <col min="5625" max="5625" width="15.875" customWidth="1"/>
    <col min="5626" max="5627" width="9.125" bestFit="1" customWidth="1"/>
    <col min="5628" max="5628" width="11.5" bestFit="1" customWidth="1"/>
    <col min="5629" max="5630" width="12.375" bestFit="1" customWidth="1"/>
    <col min="5631" max="5631" width="9.125" bestFit="1" customWidth="1"/>
    <col min="5632" max="5632" width="11.375" bestFit="1" customWidth="1"/>
    <col min="5633" max="5634" width="12.75" bestFit="1" customWidth="1"/>
    <col min="5635" max="5639" width="0" hidden="1" customWidth="1"/>
    <col min="5640" max="5640" width="14.75" customWidth="1"/>
    <col min="5881" max="5881" width="15.875" customWidth="1"/>
    <col min="5882" max="5883" width="9.125" bestFit="1" customWidth="1"/>
    <col min="5884" max="5884" width="11.5" bestFit="1" customWidth="1"/>
    <col min="5885" max="5886" width="12.375" bestFit="1" customWidth="1"/>
    <col min="5887" max="5887" width="9.125" bestFit="1" customWidth="1"/>
    <col min="5888" max="5888" width="11.375" bestFit="1" customWidth="1"/>
    <col min="5889" max="5890" width="12.75" bestFit="1" customWidth="1"/>
    <col min="5891" max="5895" width="0" hidden="1" customWidth="1"/>
    <col min="5896" max="5896" width="14.75" customWidth="1"/>
    <col min="6137" max="6137" width="15.875" customWidth="1"/>
    <col min="6138" max="6139" width="9.125" bestFit="1" customWidth="1"/>
    <col min="6140" max="6140" width="11.5" bestFit="1" customWidth="1"/>
    <col min="6141" max="6142" width="12.375" bestFit="1" customWidth="1"/>
    <col min="6143" max="6143" width="9.125" bestFit="1" customWidth="1"/>
    <col min="6144" max="6144" width="11.375" bestFit="1" customWidth="1"/>
    <col min="6145" max="6146" width="12.75" bestFit="1" customWidth="1"/>
    <col min="6147" max="6151" width="0" hidden="1" customWidth="1"/>
    <col min="6152" max="6152" width="14.75" customWidth="1"/>
    <col min="6393" max="6393" width="15.875" customWidth="1"/>
    <col min="6394" max="6395" width="9.125" bestFit="1" customWidth="1"/>
    <col min="6396" max="6396" width="11.5" bestFit="1" customWidth="1"/>
    <col min="6397" max="6398" width="12.375" bestFit="1" customWidth="1"/>
    <col min="6399" max="6399" width="9.125" bestFit="1" customWidth="1"/>
    <col min="6400" max="6400" width="11.375" bestFit="1" customWidth="1"/>
    <col min="6401" max="6402" width="12.75" bestFit="1" customWidth="1"/>
    <col min="6403" max="6407" width="0" hidden="1" customWidth="1"/>
    <col min="6408" max="6408" width="14.75" customWidth="1"/>
    <col min="6649" max="6649" width="15.875" customWidth="1"/>
    <col min="6650" max="6651" width="9.125" bestFit="1" customWidth="1"/>
    <col min="6652" max="6652" width="11.5" bestFit="1" customWidth="1"/>
    <col min="6653" max="6654" width="12.375" bestFit="1" customWidth="1"/>
    <col min="6655" max="6655" width="9.125" bestFit="1" customWidth="1"/>
    <col min="6656" max="6656" width="11.375" bestFit="1" customWidth="1"/>
    <col min="6657" max="6658" width="12.75" bestFit="1" customWidth="1"/>
    <col min="6659" max="6663" width="0" hidden="1" customWidth="1"/>
    <col min="6664" max="6664" width="14.75" customWidth="1"/>
    <col min="6905" max="6905" width="15.875" customWidth="1"/>
    <col min="6906" max="6907" width="9.125" bestFit="1" customWidth="1"/>
    <col min="6908" max="6908" width="11.5" bestFit="1" customWidth="1"/>
    <col min="6909" max="6910" width="12.375" bestFit="1" customWidth="1"/>
    <col min="6911" max="6911" width="9.125" bestFit="1" customWidth="1"/>
    <col min="6912" max="6912" width="11.375" bestFit="1" customWidth="1"/>
    <col min="6913" max="6914" width="12.75" bestFit="1" customWidth="1"/>
    <col min="6915" max="6919" width="0" hidden="1" customWidth="1"/>
    <col min="6920" max="6920" width="14.75" customWidth="1"/>
    <col min="7161" max="7161" width="15.875" customWidth="1"/>
    <col min="7162" max="7163" width="9.125" bestFit="1" customWidth="1"/>
    <col min="7164" max="7164" width="11.5" bestFit="1" customWidth="1"/>
    <col min="7165" max="7166" width="12.375" bestFit="1" customWidth="1"/>
    <col min="7167" max="7167" width="9.125" bestFit="1" customWidth="1"/>
    <col min="7168" max="7168" width="11.375" bestFit="1" customWidth="1"/>
    <col min="7169" max="7170" width="12.75" bestFit="1" customWidth="1"/>
    <col min="7171" max="7175" width="0" hidden="1" customWidth="1"/>
    <col min="7176" max="7176" width="14.75" customWidth="1"/>
    <col min="7417" max="7417" width="15.875" customWidth="1"/>
    <col min="7418" max="7419" width="9.125" bestFit="1" customWidth="1"/>
    <col min="7420" max="7420" width="11.5" bestFit="1" customWidth="1"/>
    <col min="7421" max="7422" width="12.375" bestFit="1" customWidth="1"/>
    <col min="7423" max="7423" width="9.125" bestFit="1" customWidth="1"/>
    <col min="7424" max="7424" width="11.375" bestFit="1" customWidth="1"/>
    <col min="7425" max="7426" width="12.75" bestFit="1" customWidth="1"/>
    <col min="7427" max="7431" width="0" hidden="1" customWidth="1"/>
    <col min="7432" max="7432" width="14.75" customWidth="1"/>
    <col min="7673" max="7673" width="15.875" customWidth="1"/>
    <col min="7674" max="7675" width="9.125" bestFit="1" customWidth="1"/>
    <col min="7676" max="7676" width="11.5" bestFit="1" customWidth="1"/>
    <col min="7677" max="7678" width="12.375" bestFit="1" customWidth="1"/>
    <col min="7679" max="7679" width="9.125" bestFit="1" customWidth="1"/>
    <col min="7680" max="7680" width="11.375" bestFit="1" customWidth="1"/>
    <col min="7681" max="7682" width="12.75" bestFit="1" customWidth="1"/>
    <col min="7683" max="7687" width="0" hidden="1" customWidth="1"/>
    <col min="7688" max="7688" width="14.75" customWidth="1"/>
    <col min="7929" max="7929" width="15.875" customWidth="1"/>
    <col min="7930" max="7931" width="9.125" bestFit="1" customWidth="1"/>
    <col min="7932" max="7932" width="11.5" bestFit="1" customWidth="1"/>
    <col min="7933" max="7934" width="12.375" bestFit="1" customWidth="1"/>
    <col min="7935" max="7935" width="9.125" bestFit="1" customWidth="1"/>
    <col min="7936" max="7936" width="11.375" bestFit="1" customWidth="1"/>
    <col min="7937" max="7938" width="12.75" bestFit="1" customWidth="1"/>
    <col min="7939" max="7943" width="0" hidden="1" customWidth="1"/>
    <col min="7944" max="7944" width="14.75" customWidth="1"/>
    <col min="8185" max="8185" width="15.875" customWidth="1"/>
    <col min="8186" max="8187" width="9.125" bestFit="1" customWidth="1"/>
    <col min="8188" max="8188" width="11.5" bestFit="1" customWidth="1"/>
    <col min="8189" max="8190" width="12.375" bestFit="1" customWidth="1"/>
    <col min="8191" max="8191" width="9.125" bestFit="1" customWidth="1"/>
    <col min="8192" max="8192" width="11.375" bestFit="1" customWidth="1"/>
    <col min="8193" max="8194" width="12.75" bestFit="1" customWidth="1"/>
    <col min="8195" max="8199" width="0" hidden="1" customWidth="1"/>
    <col min="8200" max="8200" width="14.75" customWidth="1"/>
    <col min="8441" max="8441" width="15.875" customWidth="1"/>
    <col min="8442" max="8443" width="9.125" bestFit="1" customWidth="1"/>
    <col min="8444" max="8444" width="11.5" bestFit="1" customWidth="1"/>
    <col min="8445" max="8446" width="12.375" bestFit="1" customWidth="1"/>
    <col min="8447" max="8447" width="9.125" bestFit="1" customWidth="1"/>
    <col min="8448" max="8448" width="11.375" bestFit="1" customWidth="1"/>
    <col min="8449" max="8450" width="12.75" bestFit="1" customWidth="1"/>
    <col min="8451" max="8455" width="0" hidden="1" customWidth="1"/>
    <col min="8456" max="8456" width="14.75" customWidth="1"/>
    <col min="8697" max="8697" width="15.875" customWidth="1"/>
    <col min="8698" max="8699" width="9.125" bestFit="1" customWidth="1"/>
    <col min="8700" max="8700" width="11.5" bestFit="1" customWidth="1"/>
    <col min="8701" max="8702" width="12.375" bestFit="1" customWidth="1"/>
    <col min="8703" max="8703" width="9.125" bestFit="1" customWidth="1"/>
    <col min="8704" max="8704" width="11.375" bestFit="1" customWidth="1"/>
    <col min="8705" max="8706" width="12.75" bestFit="1" customWidth="1"/>
    <col min="8707" max="8711" width="0" hidden="1" customWidth="1"/>
    <col min="8712" max="8712" width="14.75" customWidth="1"/>
    <col min="8953" max="8953" width="15.875" customWidth="1"/>
    <col min="8954" max="8955" width="9.125" bestFit="1" customWidth="1"/>
    <col min="8956" max="8956" width="11.5" bestFit="1" customWidth="1"/>
    <col min="8957" max="8958" width="12.375" bestFit="1" customWidth="1"/>
    <col min="8959" max="8959" width="9.125" bestFit="1" customWidth="1"/>
    <col min="8960" max="8960" width="11.375" bestFit="1" customWidth="1"/>
    <col min="8961" max="8962" width="12.75" bestFit="1" customWidth="1"/>
    <col min="8963" max="8967" width="0" hidden="1" customWidth="1"/>
    <col min="8968" max="8968" width="14.75" customWidth="1"/>
    <col min="9209" max="9209" width="15.875" customWidth="1"/>
    <col min="9210" max="9211" width="9.125" bestFit="1" customWidth="1"/>
    <col min="9212" max="9212" width="11.5" bestFit="1" customWidth="1"/>
    <col min="9213" max="9214" width="12.375" bestFit="1" customWidth="1"/>
    <col min="9215" max="9215" width="9.125" bestFit="1" customWidth="1"/>
    <col min="9216" max="9216" width="11.375" bestFit="1" customWidth="1"/>
    <col min="9217" max="9218" width="12.75" bestFit="1" customWidth="1"/>
    <col min="9219" max="9223" width="0" hidden="1" customWidth="1"/>
    <col min="9224" max="9224" width="14.75" customWidth="1"/>
    <col min="9465" max="9465" width="15.875" customWidth="1"/>
    <col min="9466" max="9467" width="9.125" bestFit="1" customWidth="1"/>
    <col min="9468" max="9468" width="11.5" bestFit="1" customWidth="1"/>
    <col min="9469" max="9470" width="12.375" bestFit="1" customWidth="1"/>
    <col min="9471" max="9471" width="9.125" bestFit="1" customWidth="1"/>
    <col min="9472" max="9472" width="11.375" bestFit="1" customWidth="1"/>
    <col min="9473" max="9474" width="12.75" bestFit="1" customWidth="1"/>
    <col min="9475" max="9479" width="0" hidden="1" customWidth="1"/>
    <col min="9480" max="9480" width="14.75" customWidth="1"/>
    <col min="9721" max="9721" width="15.875" customWidth="1"/>
    <col min="9722" max="9723" width="9.125" bestFit="1" customWidth="1"/>
    <col min="9724" max="9724" width="11.5" bestFit="1" customWidth="1"/>
    <col min="9725" max="9726" width="12.375" bestFit="1" customWidth="1"/>
    <col min="9727" max="9727" width="9.125" bestFit="1" customWidth="1"/>
    <col min="9728" max="9728" width="11.375" bestFit="1" customWidth="1"/>
    <col min="9729" max="9730" width="12.75" bestFit="1" customWidth="1"/>
    <col min="9731" max="9735" width="0" hidden="1" customWidth="1"/>
    <col min="9736" max="9736" width="14.75" customWidth="1"/>
    <col min="9977" max="9977" width="15.875" customWidth="1"/>
    <col min="9978" max="9979" width="9.125" bestFit="1" customWidth="1"/>
    <col min="9980" max="9980" width="11.5" bestFit="1" customWidth="1"/>
    <col min="9981" max="9982" width="12.375" bestFit="1" customWidth="1"/>
    <col min="9983" max="9983" width="9.125" bestFit="1" customWidth="1"/>
    <col min="9984" max="9984" width="11.375" bestFit="1" customWidth="1"/>
    <col min="9985" max="9986" width="12.75" bestFit="1" customWidth="1"/>
    <col min="9987" max="9991" width="0" hidden="1" customWidth="1"/>
    <col min="9992" max="9992" width="14.75" customWidth="1"/>
    <col min="10233" max="10233" width="15.875" customWidth="1"/>
    <col min="10234" max="10235" width="9.125" bestFit="1" customWidth="1"/>
    <col min="10236" max="10236" width="11.5" bestFit="1" customWidth="1"/>
    <col min="10237" max="10238" width="12.375" bestFit="1" customWidth="1"/>
    <col min="10239" max="10239" width="9.125" bestFit="1" customWidth="1"/>
    <col min="10240" max="10240" width="11.375" bestFit="1" customWidth="1"/>
    <col min="10241" max="10242" width="12.75" bestFit="1" customWidth="1"/>
    <col min="10243" max="10247" width="0" hidden="1" customWidth="1"/>
    <col min="10248" max="10248" width="14.75" customWidth="1"/>
    <col min="10489" max="10489" width="15.875" customWidth="1"/>
    <col min="10490" max="10491" width="9.125" bestFit="1" customWidth="1"/>
    <col min="10492" max="10492" width="11.5" bestFit="1" customWidth="1"/>
    <col min="10493" max="10494" width="12.375" bestFit="1" customWidth="1"/>
    <col min="10495" max="10495" width="9.125" bestFit="1" customWidth="1"/>
    <col min="10496" max="10496" width="11.375" bestFit="1" customWidth="1"/>
    <col min="10497" max="10498" width="12.75" bestFit="1" customWidth="1"/>
    <col min="10499" max="10503" width="0" hidden="1" customWidth="1"/>
    <col min="10504" max="10504" width="14.75" customWidth="1"/>
    <col min="10745" max="10745" width="15.875" customWidth="1"/>
    <col min="10746" max="10747" width="9.125" bestFit="1" customWidth="1"/>
    <col min="10748" max="10748" width="11.5" bestFit="1" customWidth="1"/>
    <col min="10749" max="10750" width="12.375" bestFit="1" customWidth="1"/>
    <col min="10751" max="10751" width="9.125" bestFit="1" customWidth="1"/>
    <col min="10752" max="10752" width="11.375" bestFit="1" customWidth="1"/>
    <col min="10753" max="10754" width="12.75" bestFit="1" customWidth="1"/>
    <col min="10755" max="10759" width="0" hidden="1" customWidth="1"/>
    <col min="10760" max="10760" width="14.75" customWidth="1"/>
    <col min="11001" max="11001" width="15.875" customWidth="1"/>
    <col min="11002" max="11003" width="9.125" bestFit="1" customWidth="1"/>
    <col min="11004" max="11004" width="11.5" bestFit="1" customWidth="1"/>
    <col min="11005" max="11006" width="12.375" bestFit="1" customWidth="1"/>
    <col min="11007" max="11007" width="9.125" bestFit="1" customWidth="1"/>
    <col min="11008" max="11008" width="11.375" bestFit="1" customWidth="1"/>
    <col min="11009" max="11010" width="12.75" bestFit="1" customWidth="1"/>
    <col min="11011" max="11015" width="0" hidden="1" customWidth="1"/>
    <col min="11016" max="11016" width="14.75" customWidth="1"/>
    <col min="11257" max="11257" width="15.875" customWidth="1"/>
    <col min="11258" max="11259" width="9.125" bestFit="1" customWidth="1"/>
    <col min="11260" max="11260" width="11.5" bestFit="1" customWidth="1"/>
    <col min="11261" max="11262" width="12.375" bestFit="1" customWidth="1"/>
    <col min="11263" max="11263" width="9.125" bestFit="1" customWidth="1"/>
    <col min="11264" max="11264" width="11.375" bestFit="1" customWidth="1"/>
    <col min="11265" max="11266" width="12.75" bestFit="1" customWidth="1"/>
    <col min="11267" max="11271" width="0" hidden="1" customWidth="1"/>
    <col min="11272" max="11272" width="14.75" customWidth="1"/>
    <col min="11513" max="11513" width="15.875" customWidth="1"/>
    <col min="11514" max="11515" width="9.125" bestFit="1" customWidth="1"/>
    <col min="11516" max="11516" width="11.5" bestFit="1" customWidth="1"/>
    <col min="11517" max="11518" width="12.375" bestFit="1" customWidth="1"/>
    <col min="11519" max="11519" width="9.125" bestFit="1" customWidth="1"/>
    <col min="11520" max="11520" width="11.375" bestFit="1" customWidth="1"/>
    <col min="11521" max="11522" width="12.75" bestFit="1" customWidth="1"/>
    <col min="11523" max="11527" width="0" hidden="1" customWidth="1"/>
    <col min="11528" max="11528" width="14.75" customWidth="1"/>
    <col min="11769" max="11769" width="15.875" customWidth="1"/>
    <col min="11770" max="11771" width="9.125" bestFit="1" customWidth="1"/>
    <col min="11772" max="11772" width="11.5" bestFit="1" customWidth="1"/>
    <col min="11773" max="11774" width="12.375" bestFit="1" customWidth="1"/>
    <col min="11775" max="11775" width="9.125" bestFit="1" customWidth="1"/>
    <col min="11776" max="11776" width="11.375" bestFit="1" customWidth="1"/>
    <col min="11777" max="11778" width="12.75" bestFit="1" customWidth="1"/>
    <col min="11779" max="11783" width="0" hidden="1" customWidth="1"/>
    <col min="11784" max="11784" width="14.75" customWidth="1"/>
    <col min="12025" max="12025" width="15.875" customWidth="1"/>
    <col min="12026" max="12027" width="9.125" bestFit="1" customWidth="1"/>
    <col min="12028" max="12028" width="11.5" bestFit="1" customWidth="1"/>
    <col min="12029" max="12030" width="12.375" bestFit="1" customWidth="1"/>
    <col min="12031" max="12031" width="9.125" bestFit="1" customWidth="1"/>
    <col min="12032" max="12032" width="11.375" bestFit="1" customWidth="1"/>
    <col min="12033" max="12034" width="12.75" bestFit="1" customWidth="1"/>
    <col min="12035" max="12039" width="0" hidden="1" customWidth="1"/>
    <col min="12040" max="12040" width="14.75" customWidth="1"/>
    <col min="12281" max="12281" width="15.875" customWidth="1"/>
    <col min="12282" max="12283" width="9.125" bestFit="1" customWidth="1"/>
    <col min="12284" max="12284" width="11.5" bestFit="1" customWidth="1"/>
    <col min="12285" max="12286" width="12.375" bestFit="1" customWidth="1"/>
    <col min="12287" max="12287" width="9.125" bestFit="1" customWidth="1"/>
    <col min="12288" max="12288" width="11.375" bestFit="1" customWidth="1"/>
    <col min="12289" max="12290" width="12.75" bestFit="1" customWidth="1"/>
    <col min="12291" max="12295" width="0" hidden="1" customWidth="1"/>
    <col min="12296" max="12296" width="14.75" customWidth="1"/>
    <col min="12537" max="12537" width="15.875" customWidth="1"/>
    <col min="12538" max="12539" width="9.125" bestFit="1" customWidth="1"/>
    <col min="12540" max="12540" width="11.5" bestFit="1" customWidth="1"/>
    <col min="12541" max="12542" width="12.375" bestFit="1" customWidth="1"/>
    <col min="12543" max="12543" width="9.125" bestFit="1" customWidth="1"/>
    <col min="12544" max="12544" width="11.375" bestFit="1" customWidth="1"/>
    <col min="12545" max="12546" width="12.75" bestFit="1" customWidth="1"/>
    <col min="12547" max="12551" width="0" hidden="1" customWidth="1"/>
    <col min="12552" max="12552" width="14.75" customWidth="1"/>
    <col min="12793" max="12793" width="15.875" customWidth="1"/>
    <col min="12794" max="12795" width="9.125" bestFit="1" customWidth="1"/>
    <col min="12796" max="12796" width="11.5" bestFit="1" customWidth="1"/>
    <col min="12797" max="12798" width="12.375" bestFit="1" customWidth="1"/>
    <col min="12799" max="12799" width="9.125" bestFit="1" customWidth="1"/>
    <col min="12800" max="12800" width="11.375" bestFit="1" customWidth="1"/>
    <col min="12801" max="12802" width="12.75" bestFit="1" customWidth="1"/>
    <col min="12803" max="12807" width="0" hidden="1" customWidth="1"/>
    <col min="12808" max="12808" width="14.75" customWidth="1"/>
    <col min="13049" max="13049" width="15.875" customWidth="1"/>
    <col min="13050" max="13051" width="9.125" bestFit="1" customWidth="1"/>
    <col min="13052" max="13052" width="11.5" bestFit="1" customWidth="1"/>
    <col min="13053" max="13054" width="12.375" bestFit="1" customWidth="1"/>
    <col min="13055" max="13055" width="9.125" bestFit="1" customWidth="1"/>
    <col min="13056" max="13056" width="11.375" bestFit="1" customWidth="1"/>
    <col min="13057" max="13058" width="12.75" bestFit="1" customWidth="1"/>
    <col min="13059" max="13063" width="0" hidden="1" customWidth="1"/>
    <col min="13064" max="13064" width="14.75" customWidth="1"/>
    <col min="13305" max="13305" width="15.875" customWidth="1"/>
    <col min="13306" max="13307" width="9.125" bestFit="1" customWidth="1"/>
    <col min="13308" max="13308" width="11.5" bestFit="1" customWidth="1"/>
    <col min="13309" max="13310" width="12.375" bestFit="1" customWidth="1"/>
    <col min="13311" max="13311" width="9.125" bestFit="1" customWidth="1"/>
    <col min="13312" max="13312" width="11.375" bestFit="1" customWidth="1"/>
    <col min="13313" max="13314" width="12.75" bestFit="1" customWidth="1"/>
    <col min="13315" max="13319" width="0" hidden="1" customWidth="1"/>
    <col min="13320" max="13320" width="14.75" customWidth="1"/>
    <col min="13561" max="13561" width="15.875" customWidth="1"/>
    <col min="13562" max="13563" width="9.125" bestFit="1" customWidth="1"/>
    <col min="13564" max="13564" width="11.5" bestFit="1" customWidth="1"/>
    <col min="13565" max="13566" width="12.375" bestFit="1" customWidth="1"/>
    <col min="13567" max="13567" width="9.125" bestFit="1" customWidth="1"/>
    <col min="13568" max="13568" width="11.375" bestFit="1" customWidth="1"/>
    <col min="13569" max="13570" width="12.75" bestFit="1" customWidth="1"/>
    <col min="13571" max="13575" width="0" hidden="1" customWidth="1"/>
    <col min="13576" max="13576" width="14.75" customWidth="1"/>
    <col min="13817" max="13817" width="15.875" customWidth="1"/>
    <col min="13818" max="13819" width="9.125" bestFit="1" customWidth="1"/>
    <col min="13820" max="13820" width="11.5" bestFit="1" customWidth="1"/>
    <col min="13821" max="13822" width="12.375" bestFit="1" customWidth="1"/>
    <col min="13823" max="13823" width="9.125" bestFit="1" customWidth="1"/>
    <col min="13824" max="13824" width="11.375" bestFit="1" customWidth="1"/>
    <col min="13825" max="13826" width="12.75" bestFit="1" customWidth="1"/>
    <col min="13827" max="13831" width="0" hidden="1" customWidth="1"/>
    <col min="13832" max="13832" width="14.75" customWidth="1"/>
    <col min="14073" max="14073" width="15.875" customWidth="1"/>
    <col min="14074" max="14075" width="9.125" bestFit="1" customWidth="1"/>
    <col min="14076" max="14076" width="11.5" bestFit="1" customWidth="1"/>
    <col min="14077" max="14078" width="12.375" bestFit="1" customWidth="1"/>
    <col min="14079" max="14079" width="9.125" bestFit="1" customWidth="1"/>
    <col min="14080" max="14080" width="11.375" bestFit="1" customWidth="1"/>
    <col min="14081" max="14082" width="12.75" bestFit="1" customWidth="1"/>
    <col min="14083" max="14087" width="0" hidden="1" customWidth="1"/>
    <col min="14088" max="14088" width="14.75" customWidth="1"/>
    <col min="14329" max="14329" width="15.875" customWidth="1"/>
    <col min="14330" max="14331" width="9.125" bestFit="1" customWidth="1"/>
    <col min="14332" max="14332" width="11.5" bestFit="1" customWidth="1"/>
    <col min="14333" max="14334" width="12.375" bestFit="1" customWidth="1"/>
    <col min="14335" max="14335" width="9.125" bestFit="1" customWidth="1"/>
    <col min="14336" max="14336" width="11.375" bestFit="1" customWidth="1"/>
    <col min="14337" max="14338" width="12.75" bestFit="1" customWidth="1"/>
    <col min="14339" max="14343" width="0" hidden="1" customWidth="1"/>
    <col min="14344" max="14344" width="14.75" customWidth="1"/>
    <col min="14585" max="14585" width="15.875" customWidth="1"/>
    <col min="14586" max="14587" width="9.125" bestFit="1" customWidth="1"/>
    <col min="14588" max="14588" width="11.5" bestFit="1" customWidth="1"/>
    <col min="14589" max="14590" width="12.375" bestFit="1" customWidth="1"/>
    <col min="14591" max="14591" width="9.125" bestFit="1" customWidth="1"/>
    <col min="14592" max="14592" width="11.375" bestFit="1" customWidth="1"/>
    <col min="14593" max="14594" width="12.75" bestFit="1" customWidth="1"/>
    <col min="14595" max="14599" width="0" hidden="1" customWidth="1"/>
    <col min="14600" max="14600" width="14.75" customWidth="1"/>
    <col min="14841" max="14841" width="15.875" customWidth="1"/>
    <col min="14842" max="14843" width="9.125" bestFit="1" customWidth="1"/>
    <col min="14844" max="14844" width="11.5" bestFit="1" customWidth="1"/>
    <col min="14845" max="14846" width="12.375" bestFit="1" customWidth="1"/>
    <col min="14847" max="14847" width="9.125" bestFit="1" customWidth="1"/>
    <col min="14848" max="14848" width="11.375" bestFit="1" customWidth="1"/>
    <col min="14849" max="14850" width="12.75" bestFit="1" customWidth="1"/>
    <col min="14851" max="14855" width="0" hidden="1" customWidth="1"/>
    <col min="14856" max="14856" width="14.75" customWidth="1"/>
    <col min="15097" max="15097" width="15.875" customWidth="1"/>
    <col min="15098" max="15099" width="9.125" bestFit="1" customWidth="1"/>
    <col min="15100" max="15100" width="11.5" bestFit="1" customWidth="1"/>
    <col min="15101" max="15102" width="12.375" bestFit="1" customWidth="1"/>
    <col min="15103" max="15103" width="9.125" bestFit="1" customWidth="1"/>
    <col min="15104" max="15104" width="11.375" bestFit="1" customWidth="1"/>
    <col min="15105" max="15106" width="12.75" bestFit="1" customWidth="1"/>
    <col min="15107" max="15111" width="0" hidden="1" customWidth="1"/>
    <col min="15112" max="15112" width="14.75" customWidth="1"/>
    <col min="15353" max="15353" width="15.875" customWidth="1"/>
    <col min="15354" max="15355" width="9.125" bestFit="1" customWidth="1"/>
    <col min="15356" max="15356" width="11.5" bestFit="1" customWidth="1"/>
    <col min="15357" max="15358" width="12.375" bestFit="1" customWidth="1"/>
    <col min="15359" max="15359" width="9.125" bestFit="1" customWidth="1"/>
    <col min="15360" max="15360" width="11.375" bestFit="1" customWidth="1"/>
    <col min="15361" max="15362" width="12.75" bestFit="1" customWidth="1"/>
    <col min="15363" max="15367" width="0" hidden="1" customWidth="1"/>
    <col min="15368" max="15368" width="14.75" customWidth="1"/>
    <col min="15609" max="15609" width="15.875" customWidth="1"/>
    <col min="15610" max="15611" width="9.125" bestFit="1" customWidth="1"/>
    <col min="15612" max="15612" width="11.5" bestFit="1" customWidth="1"/>
    <col min="15613" max="15614" width="12.375" bestFit="1" customWidth="1"/>
    <col min="15615" max="15615" width="9.125" bestFit="1" customWidth="1"/>
    <col min="15616" max="15616" width="11.375" bestFit="1" customWidth="1"/>
    <col min="15617" max="15618" width="12.75" bestFit="1" customWidth="1"/>
    <col min="15619" max="15623" width="0" hidden="1" customWidth="1"/>
    <col min="15624" max="15624" width="14.75" customWidth="1"/>
    <col min="15865" max="15865" width="15.875" customWidth="1"/>
    <col min="15866" max="15867" width="9.125" bestFit="1" customWidth="1"/>
    <col min="15868" max="15868" width="11.5" bestFit="1" customWidth="1"/>
    <col min="15869" max="15870" width="12.375" bestFit="1" customWidth="1"/>
    <col min="15871" max="15871" width="9.125" bestFit="1" customWidth="1"/>
    <col min="15872" max="15872" width="11.375" bestFit="1" customWidth="1"/>
    <col min="15873" max="15874" width="12.75" bestFit="1" customWidth="1"/>
    <col min="15875" max="15879" width="0" hidden="1" customWidth="1"/>
    <col min="15880" max="15880" width="14.75" customWidth="1"/>
    <col min="16121" max="16121" width="15.875" customWidth="1"/>
    <col min="16122" max="16123" width="9.125" bestFit="1" customWidth="1"/>
    <col min="16124" max="16124" width="11.5" bestFit="1" customWidth="1"/>
    <col min="16125" max="16126" width="12.375" bestFit="1" customWidth="1"/>
    <col min="16127" max="16127" width="9.125" bestFit="1" customWidth="1"/>
    <col min="16128" max="16128" width="11.375" bestFit="1" customWidth="1"/>
    <col min="16129" max="16130" width="12.75" bestFit="1" customWidth="1"/>
    <col min="16131" max="16135" width="0" hidden="1" customWidth="1"/>
    <col min="16136" max="16136" width="14.75" customWidth="1"/>
  </cols>
  <sheetData>
    <row r="1" spans="1:11" s="96" customFormat="1" ht="36" customHeight="1">
      <c r="A1" s="103" t="s">
        <v>65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</row>
    <row r="2" spans="1:11" ht="18" customHeight="1">
      <c r="A2" s="8"/>
      <c r="B2" s="8"/>
      <c r="C2" s="42"/>
      <c r="D2" s="8"/>
      <c r="E2" s="8"/>
      <c r="F2" s="8"/>
      <c r="G2" s="8"/>
      <c r="H2" s="8"/>
      <c r="I2" s="8"/>
      <c r="J2" s="8"/>
      <c r="K2" s="8"/>
    </row>
    <row r="3" spans="1:11" ht="18" customHeight="1">
      <c r="A3" s="1" t="s">
        <v>30</v>
      </c>
      <c r="B3" s="43"/>
      <c r="C3" s="44"/>
      <c r="D3" s="43"/>
      <c r="E3" s="43"/>
      <c r="F3" s="43"/>
      <c r="G3" s="45"/>
      <c r="H3" s="8"/>
      <c r="I3" s="8"/>
      <c r="J3" s="8"/>
      <c r="K3" s="72" t="s">
        <v>0</v>
      </c>
    </row>
    <row r="4" spans="1:11" ht="18" customHeight="1">
      <c r="A4" s="104" t="s">
        <v>2</v>
      </c>
      <c r="B4" s="105"/>
      <c r="C4" s="106"/>
      <c r="D4" s="99" t="s">
        <v>57</v>
      </c>
      <c r="E4" s="99"/>
      <c r="F4" s="99"/>
      <c r="G4" s="99"/>
      <c r="H4" s="99" t="s">
        <v>66</v>
      </c>
      <c r="I4" s="99"/>
      <c r="J4" s="99"/>
      <c r="K4" s="99"/>
    </row>
    <row r="5" spans="1:11" ht="18" customHeight="1">
      <c r="A5" s="73" t="s">
        <v>3</v>
      </c>
      <c r="B5" s="74" t="s">
        <v>4</v>
      </c>
      <c r="C5" s="75" t="s">
        <v>5</v>
      </c>
      <c r="D5" s="73" t="s">
        <v>6</v>
      </c>
      <c r="E5" s="74" t="s">
        <v>7</v>
      </c>
      <c r="F5" s="74" t="s">
        <v>8</v>
      </c>
      <c r="G5" s="74" t="s">
        <v>9</v>
      </c>
      <c r="H5" s="73" t="s">
        <v>6</v>
      </c>
      <c r="I5" s="74" t="s">
        <v>7</v>
      </c>
      <c r="J5" s="74" t="s">
        <v>8</v>
      </c>
      <c r="K5" s="74" t="s">
        <v>9</v>
      </c>
    </row>
    <row r="6" spans="1:11" ht="18" customHeight="1">
      <c r="A6" s="100" t="s">
        <v>10</v>
      </c>
      <c r="B6" s="101" t="s">
        <v>72</v>
      </c>
      <c r="C6" s="46" t="s">
        <v>50</v>
      </c>
      <c r="D6" s="68">
        <v>0</v>
      </c>
      <c r="E6" s="68">
        <v>372000</v>
      </c>
      <c r="F6" s="68">
        <v>1268000</v>
      </c>
      <c r="G6" s="76">
        <v>1640000</v>
      </c>
      <c r="H6" s="68">
        <v>0</v>
      </c>
      <c r="I6" s="68">
        <v>372000</v>
      </c>
      <c r="J6" s="68">
        <v>1268000</v>
      </c>
      <c r="K6" s="76">
        <f>H6+I6+J6</f>
        <v>1640000</v>
      </c>
    </row>
    <row r="7" spans="1:11" ht="18" customHeight="1">
      <c r="A7" s="100"/>
      <c r="B7" s="101"/>
      <c r="C7" s="46">
        <v>4</v>
      </c>
      <c r="D7" s="68">
        <v>0</v>
      </c>
      <c r="E7" s="68">
        <v>372000</v>
      </c>
      <c r="F7" s="68">
        <v>1237000</v>
      </c>
      <c r="G7" s="76">
        <v>1609000</v>
      </c>
      <c r="H7" s="68">
        <v>0</v>
      </c>
      <c r="I7" s="68">
        <v>372000</v>
      </c>
      <c r="J7" s="68">
        <v>1237000</v>
      </c>
      <c r="K7" s="76">
        <f t="shared" ref="K7:K20" si="0">H7+I7+J7</f>
        <v>1609000</v>
      </c>
    </row>
    <row r="8" spans="1:11" ht="18" customHeight="1">
      <c r="A8" s="100" t="s">
        <v>31</v>
      </c>
      <c r="B8" s="101" t="s">
        <v>73</v>
      </c>
      <c r="C8" s="46" t="s">
        <v>50</v>
      </c>
      <c r="D8" s="68">
        <v>0</v>
      </c>
      <c r="E8" s="68">
        <v>382000</v>
      </c>
      <c r="F8" s="68">
        <v>1629000</v>
      </c>
      <c r="G8" s="76">
        <v>2011000</v>
      </c>
      <c r="H8" s="68">
        <v>0</v>
      </c>
      <c r="I8" s="68">
        <v>382000</v>
      </c>
      <c r="J8" s="68">
        <v>1629000</v>
      </c>
      <c r="K8" s="76">
        <f t="shared" si="0"/>
        <v>2011000</v>
      </c>
    </row>
    <row r="9" spans="1:11" ht="18" customHeight="1">
      <c r="A9" s="100"/>
      <c r="B9" s="101"/>
      <c r="C9" s="46">
        <v>4</v>
      </c>
      <c r="D9" s="68">
        <v>0</v>
      </c>
      <c r="E9" s="68">
        <v>382000</v>
      </c>
      <c r="F9" s="68">
        <v>1587000</v>
      </c>
      <c r="G9" s="76">
        <v>1969000</v>
      </c>
      <c r="H9" s="68">
        <v>0</v>
      </c>
      <c r="I9" s="68">
        <v>382000</v>
      </c>
      <c r="J9" s="68">
        <v>1587000</v>
      </c>
      <c r="K9" s="76">
        <f t="shared" si="0"/>
        <v>1969000</v>
      </c>
    </row>
    <row r="10" spans="1:11" ht="18" customHeight="1">
      <c r="A10" s="100" t="s">
        <v>19</v>
      </c>
      <c r="B10" s="102" t="s">
        <v>81</v>
      </c>
      <c r="C10" s="46" t="s">
        <v>50</v>
      </c>
      <c r="D10" s="68">
        <v>0</v>
      </c>
      <c r="E10" s="68">
        <v>407000</v>
      </c>
      <c r="F10" s="68">
        <v>1778000</v>
      </c>
      <c r="G10" s="76">
        <v>2185000</v>
      </c>
      <c r="H10" s="68">
        <v>0</v>
      </c>
      <c r="I10" s="68">
        <v>407000</v>
      </c>
      <c r="J10" s="68">
        <v>1778000</v>
      </c>
      <c r="K10" s="76">
        <f t="shared" si="0"/>
        <v>2185000</v>
      </c>
    </row>
    <row r="11" spans="1:11" ht="18" customHeight="1">
      <c r="A11" s="100"/>
      <c r="B11" s="102"/>
      <c r="C11" s="46">
        <v>4</v>
      </c>
      <c r="D11" s="68">
        <v>0</v>
      </c>
      <c r="E11" s="68">
        <v>406000</v>
      </c>
      <c r="F11" s="68">
        <v>1734000</v>
      </c>
      <c r="G11" s="76">
        <v>2140000</v>
      </c>
      <c r="H11" s="68">
        <v>0</v>
      </c>
      <c r="I11" s="68">
        <v>406000</v>
      </c>
      <c r="J11" s="68">
        <v>1734000</v>
      </c>
      <c r="K11" s="76">
        <f t="shared" si="0"/>
        <v>2140000</v>
      </c>
    </row>
    <row r="12" spans="1:11" ht="18" customHeight="1">
      <c r="A12" s="100" t="s">
        <v>19</v>
      </c>
      <c r="B12" s="101" t="s">
        <v>32</v>
      </c>
      <c r="C12" s="46" t="s">
        <v>53</v>
      </c>
      <c r="D12" s="68">
        <v>0</v>
      </c>
      <c r="E12" s="68">
        <v>407000</v>
      </c>
      <c r="F12" s="68">
        <v>1778000</v>
      </c>
      <c r="G12" s="76">
        <v>2185000</v>
      </c>
      <c r="H12" s="68">
        <v>0</v>
      </c>
      <c r="I12" s="68">
        <v>407000</v>
      </c>
      <c r="J12" s="68">
        <v>1778000</v>
      </c>
      <c r="K12" s="76">
        <f t="shared" si="0"/>
        <v>2185000</v>
      </c>
    </row>
    <row r="13" spans="1:11" ht="18" customHeight="1">
      <c r="A13" s="100"/>
      <c r="B13" s="101"/>
      <c r="C13" s="46">
        <v>5</v>
      </c>
      <c r="D13" s="68">
        <v>0</v>
      </c>
      <c r="E13" s="68">
        <v>406000</v>
      </c>
      <c r="F13" s="68">
        <v>1734000</v>
      </c>
      <c r="G13" s="76">
        <v>2140000</v>
      </c>
      <c r="H13" s="68">
        <v>0</v>
      </c>
      <c r="I13" s="68">
        <v>406000</v>
      </c>
      <c r="J13" s="68">
        <v>1734000</v>
      </c>
      <c r="K13" s="76">
        <f t="shared" si="0"/>
        <v>2140000</v>
      </c>
    </row>
    <row r="14" spans="1:11" ht="18" customHeight="1">
      <c r="A14" s="100" t="s">
        <v>33</v>
      </c>
      <c r="B14" s="101" t="s">
        <v>34</v>
      </c>
      <c r="C14" s="46" t="s">
        <v>51</v>
      </c>
      <c r="D14" s="68">
        <v>0</v>
      </c>
      <c r="E14" s="68">
        <v>487000</v>
      </c>
      <c r="F14" s="68">
        <v>1662000</v>
      </c>
      <c r="G14" s="76">
        <v>2149000</v>
      </c>
      <c r="H14" s="68">
        <v>0</v>
      </c>
      <c r="I14" s="68">
        <v>487000</v>
      </c>
      <c r="J14" s="68">
        <v>1662000</v>
      </c>
      <c r="K14" s="76">
        <f t="shared" si="0"/>
        <v>2149000</v>
      </c>
    </row>
    <row r="15" spans="1:11" ht="18" customHeight="1">
      <c r="A15" s="100"/>
      <c r="B15" s="101"/>
      <c r="C15" s="46" t="s">
        <v>52</v>
      </c>
      <c r="D15" s="68">
        <v>0</v>
      </c>
      <c r="E15" s="68">
        <v>487000</v>
      </c>
      <c r="F15" s="68">
        <v>2329000</v>
      </c>
      <c r="G15" s="76">
        <v>2816000</v>
      </c>
      <c r="H15" s="68">
        <v>0</v>
      </c>
      <c r="I15" s="68">
        <v>487000</v>
      </c>
      <c r="J15" s="68">
        <v>2329000</v>
      </c>
      <c r="K15" s="76">
        <f t="shared" si="0"/>
        <v>2816000</v>
      </c>
    </row>
    <row r="16" spans="1:11" ht="18" customHeight="1">
      <c r="A16" s="100"/>
      <c r="B16" s="101"/>
      <c r="C16" s="46" t="s">
        <v>43</v>
      </c>
      <c r="D16" s="68">
        <v>0</v>
      </c>
      <c r="E16" s="68">
        <v>486000</v>
      </c>
      <c r="F16" s="68">
        <v>2270000</v>
      </c>
      <c r="G16" s="76">
        <v>2756000</v>
      </c>
      <c r="H16" s="68">
        <v>0</v>
      </c>
      <c r="I16" s="68">
        <v>486000</v>
      </c>
      <c r="J16" s="68">
        <v>2270000</v>
      </c>
      <c r="K16" s="76">
        <f t="shared" si="0"/>
        <v>2756000</v>
      </c>
    </row>
    <row r="17" spans="1:11" ht="18" customHeight="1">
      <c r="A17" s="100" t="s">
        <v>35</v>
      </c>
      <c r="B17" s="101" t="s">
        <v>55</v>
      </c>
      <c r="C17" s="46" t="s">
        <v>51</v>
      </c>
      <c r="D17" s="68">
        <v>0</v>
      </c>
      <c r="E17" s="69">
        <v>703000</v>
      </c>
      <c r="F17" s="69">
        <v>2568000</v>
      </c>
      <c r="G17" s="76">
        <v>3271000</v>
      </c>
      <c r="H17" s="68">
        <v>0</v>
      </c>
      <c r="I17" s="69">
        <v>703000</v>
      </c>
      <c r="J17" s="69">
        <v>2568000</v>
      </c>
      <c r="K17" s="76">
        <f t="shared" si="0"/>
        <v>3271000</v>
      </c>
    </row>
    <row r="18" spans="1:11" ht="18" customHeight="1">
      <c r="A18" s="100"/>
      <c r="B18" s="101"/>
      <c r="C18" s="46" t="s">
        <v>56</v>
      </c>
      <c r="D18" s="68">
        <v>0</v>
      </c>
      <c r="E18" s="69">
        <v>1174000</v>
      </c>
      <c r="F18" s="69">
        <v>4288000</v>
      </c>
      <c r="G18" s="76">
        <v>5462000</v>
      </c>
      <c r="H18" s="68">
        <v>0</v>
      </c>
      <c r="I18" s="69">
        <v>1174000</v>
      </c>
      <c r="J18" s="69">
        <v>4288000</v>
      </c>
      <c r="K18" s="76">
        <f t="shared" si="0"/>
        <v>5462000</v>
      </c>
    </row>
    <row r="19" spans="1:11" ht="18" customHeight="1">
      <c r="A19" s="49" t="s">
        <v>36</v>
      </c>
      <c r="B19" s="49" t="s">
        <v>37</v>
      </c>
      <c r="C19" s="46" t="s">
        <v>54</v>
      </c>
      <c r="D19" s="68">
        <v>0</v>
      </c>
      <c r="E19" s="69">
        <v>815000</v>
      </c>
      <c r="F19" s="69">
        <v>3368000</v>
      </c>
      <c r="G19" s="76">
        <v>4183000</v>
      </c>
      <c r="H19" s="68">
        <v>0</v>
      </c>
      <c r="I19" s="69">
        <v>815000</v>
      </c>
      <c r="J19" s="69">
        <v>3368000</v>
      </c>
      <c r="K19" s="76">
        <f t="shared" si="0"/>
        <v>4183000</v>
      </c>
    </row>
    <row r="20" spans="1:11" ht="18" customHeight="1">
      <c r="A20" s="49"/>
      <c r="B20" s="49" t="s">
        <v>58</v>
      </c>
      <c r="C20" s="46" t="s">
        <v>59</v>
      </c>
      <c r="D20" s="47">
        <v>0</v>
      </c>
      <c r="E20" s="48">
        <v>387000</v>
      </c>
      <c r="F20" s="48">
        <v>1558000</v>
      </c>
      <c r="G20" s="77">
        <v>1945000</v>
      </c>
      <c r="H20" s="47">
        <v>0</v>
      </c>
      <c r="I20" s="48">
        <v>387000</v>
      </c>
      <c r="J20" s="48">
        <v>1558000</v>
      </c>
      <c r="K20" s="76">
        <f t="shared" si="0"/>
        <v>1945000</v>
      </c>
    </row>
    <row r="21" spans="1:11" ht="18" customHeight="1">
      <c r="A21" s="50"/>
      <c r="B21" s="50"/>
      <c r="C21" s="51"/>
      <c r="D21" s="52"/>
      <c r="E21" s="53"/>
      <c r="F21" s="53"/>
      <c r="G21" s="53"/>
      <c r="H21" s="52"/>
      <c r="I21" s="53"/>
      <c r="J21" s="53"/>
      <c r="K21" s="53"/>
    </row>
    <row r="22" spans="1:11" ht="18" customHeight="1">
      <c r="A22" s="1" t="s">
        <v>38</v>
      </c>
      <c r="B22" s="1"/>
      <c r="C22" s="54"/>
      <c r="D22" s="55"/>
      <c r="E22" s="43"/>
      <c r="F22" s="43"/>
      <c r="G22" s="43"/>
      <c r="H22" s="8"/>
      <c r="I22" s="8"/>
      <c r="J22" s="8"/>
      <c r="K22" s="72" t="s">
        <v>0</v>
      </c>
    </row>
    <row r="23" spans="1:11" ht="18" customHeight="1">
      <c r="A23" s="104" t="s">
        <v>2</v>
      </c>
      <c r="B23" s="105"/>
      <c r="C23" s="106"/>
      <c r="D23" s="99" t="s">
        <v>57</v>
      </c>
      <c r="E23" s="99"/>
      <c r="F23" s="99"/>
      <c r="G23" s="99"/>
      <c r="H23" s="99" t="s">
        <v>66</v>
      </c>
      <c r="I23" s="99"/>
      <c r="J23" s="99"/>
      <c r="K23" s="99"/>
    </row>
    <row r="24" spans="1:11" ht="18" customHeight="1">
      <c r="A24" s="73" t="s">
        <v>3</v>
      </c>
      <c r="B24" s="74" t="s">
        <v>4</v>
      </c>
      <c r="C24" s="75" t="s">
        <v>5</v>
      </c>
      <c r="D24" s="73" t="s">
        <v>6</v>
      </c>
      <c r="E24" s="78" t="s">
        <v>7</v>
      </c>
      <c r="F24" s="78" t="s">
        <v>8</v>
      </c>
      <c r="G24" s="78" t="s">
        <v>9</v>
      </c>
      <c r="H24" s="73" t="s">
        <v>6</v>
      </c>
      <c r="I24" s="78" t="s">
        <v>7</v>
      </c>
      <c r="J24" s="78" t="s">
        <v>8</v>
      </c>
      <c r="K24" s="78" t="s">
        <v>9</v>
      </c>
    </row>
    <row r="25" spans="1:11" ht="18" customHeight="1">
      <c r="A25" s="70" t="s">
        <v>39</v>
      </c>
      <c r="B25" s="71" t="s">
        <v>40</v>
      </c>
      <c r="C25" s="16" t="s">
        <v>53</v>
      </c>
      <c r="D25" s="58">
        <v>0</v>
      </c>
      <c r="E25" s="58">
        <v>340000</v>
      </c>
      <c r="F25" s="58">
        <v>1120000</v>
      </c>
      <c r="G25" s="79">
        <v>1460000</v>
      </c>
      <c r="H25" s="58">
        <v>0</v>
      </c>
      <c r="I25" s="58">
        <v>340000</v>
      </c>
      <c r="J25" s="58">
        <v>1120000</v>
      </c>
      <c r="K25" s="79">
        <v>1460000</v>
      </c>
    </row>
    <row r="26" spans="1:11" ht="18" customHeight="1">
      <c r="A26" s="8"/>
      <c r="B26" s="8"/>
      <c r="C26" s="42"/>
      <c r="D26" s="8"/>
      <c r="E26" s="8"/>
      <c r="F26" s="8"/>
      <c r="G26" s="8"/>
      <c r="H26" s="8"/>
      <c r="I26" s="8"/>
      <c r="J26" s="8"/>
      <c r="K26" s="8"/>
    </row>
    <row r="27" spans="1:11" s="96" customFormat="1" ht="36" customHeight="1">
      <c r="A27" s="103" t="s">
        <v>80</v>
      </c>
      <c r="B27" s="103"/>
      <c r="C27" s="103"/>
      <c r="D27" s="103"/>
      <c r="E27" s="103"/>
      <c r="F27" s="103"/>
      <c r="G27" s="103"/>
      <c r="H27" s="103"/>
      <c r="I27" s="103"/>
      <c r="J27" s="103"/>
      <c r="K27" s="103"/>
    </row>
    <row r="28" spans="1:11" ht="18" customHeight="1">
      <c r="A28" s="6"/>
      <c r="B28" s="6"/>
      <c r="C28" s="3"/>
      <c r="D28" s="6"/>
      <c r="E28" s="6"/>
      <c r="F28" s="6"/>
      <c r="G28" s="6"/>
      <c r="H28" s="8"/>
      <c r="I28" s="8"/>
      <c r="J28" s="8"/>
      <c r="K28" s="8"/>
    </row>
    <row r="29" spans="1:11" ht="18" customHeight="1">
      <c r="A29" s="1" t="s">
        <v>30</v>
      </c>
      <c r="B29" s="43"/>
      <c r="C29" s="44"/>
      <c r="D29" s="43"/>
      <c r="E29" s="43"/>
      <c r="F29" s="43"/>
      <c r="G29" s="43"/>
      <c r="H29" s="8"/>
      <c r="I29" s="8"/>
      <c r="J29" s="8"/>
      <c r="K29" s="72" t="s">
        <v>0</v>
      </c>
    </row>
    <row r="30" spans="1:11" ht="18" customHeight="1">
      <c r="A30" s="99" t="s">
        <v>2</v>
      </c>
      <c r="B30" s="99"/>
      <c r="C30" s="99"/>
      <c r="D30" s="99" t="s">
        <v>62</v>
      </c>
      <c r="E30" s="99"/>
      <c r="F30" s="99"/>
      <c r="G30" s="99"/>
      <c r="H30" s="99" t="s">
        <v>67</v>
      </c>
      <c r="I30" s="99"/>
      <c r="J30" s="99"/>
      <c r="K30" s="99"/>
    </row>
    <row r="31" spans="1:11" ht="18" customHeight="1">
      <c r="A31" s="73" t="s">
        <v>3</v>
      </c>
      <c r="B31" s="74" t="s">
        <v>4</v>
      </c>
      <c r="C31" s="75" t="s">
        <v>5</v>
      </c>
      <c r="D31" s="74" t="s">
        <v>6</v>
      </c>
      <c r="E31" s="74" t="s">
        <v>7</v>
      </c>
      <c r="F31" s="74" t="s">
        <v>8</v>
      </c>
      <c r="G31" s="74" t="s">
        <v>28</v>
      </c>
      <c r="H31" s="74" t="s">
        <v>6</v>
      </c>
      <c r="I31" s="74" t="s">
        <v>7</v>
      </c>
      <c r="J31" s="74" t="s">
        <v>8</v>
      </c>
      <c r="K31" s="74" t="s">
        <v>28</v>
      </c>
    </row>
    <row r="32" spans="1:11" ht="18" customHeight="1">
      <c r="A32" s="100" t="s">
        <v>10</v>
      </c>
      <c r="B32" s="101" t="s">
        <v>72</v>
      </c>
      <c r="C32" s="16" t="s">
        <v>50</v>
      </c>
      <c r="D32" s="64">
        <v>0</v>
      </c>
      <c r="E32" s="64">
        <v>421000</v>
      </c>
      <c r="F32" s="64">
        <v>1499000</v>
      </c>
      <c r="G32" s="80">
        <v>1920000</v>
      </c>
      <c r="H32" s="64">
        <v>0</v>
      </c>
      <c r="I32" s="64">
        <v>421000</v>
      </c>
      <c r="J32" s="64">
        <v>1499000</v>
      </c>
      <c r="K32" s="80">
        <f>H32+I32+J32</f>
        <v>1920000</v>
      </c>
    </row>
    <row r="33" spans="1:11" ht="18" customHeight="1">
      <c r="A33" s="100"/>
      <c r="B33" s="101"/>
      <c r="C33" s="16">
        <v>4</v>
      </c>
      <c r="D33" s="64">
        <v>0</v>
      </c>
      <c r="E33" s="64">
        <v>421000</v>
      </c>
      <c r="F33" s="64">
        <v>1462000</v>
      </c>
      <c r="G33" s="80">
        <v>1883000</v>
      </c>
      <c r="H33" s="64">
        <v>0</v>
      </c>
      <c r="I33" s="64">
        <v>421000</v>
      </c>
      <c r="J33" s="64">
        <v>1462000</v>
      </c>
      <c r="K33" s="80">
        <f t="shared" ref="K33:K46" si="1">H33+I33+J33</f>
        <v>1883000</v>
      </c>
    </row>
    <row r="34" spans="1:11" ht="18" customHeight="1">
      <c r="A34" s="100" t="s">
        <v>31</v>
      </c>
      <c r="B34" s="101" t="s">
        <v>82</v>
      </c>
      <c r="C34" s="16" t="s">
        <v>50</v>
      </c>
      <c r="D34" s="64">
        <v>0</v>
      </c>
      <c r="E34" s="64">
        <v>433000</v>
      </c>
      <c r="F34" s="64">
        <v>1926000</v>
      </c>
      <c r="G34" s="80">
        <v>2359000</v>
      </c>
      <c r="H34" s="64">
        <v>0</v>
      </c>
      <c r="I34" s="64">
        <v>433000</v>
      </c>
      <c r="J34" s="64">
        <v>1926000</v>
      </c>
      <c r="K34" s="80">
        <f t="shared" si="1"/>
        <v>2359000</v>
      </c>
    </row>
    <row r="35" spans="1:11" ht="18" customHeight="1">
      <c r="A35" s="100"/>
      <c r="B35" s="101"/>
      <c r="C35" s="16">
        <v>4</v>
      </c>
      <c r="D35" s="64">
        <v>0</v>
      </c>
      <c r="E35" s="64">
        <v>433000</v>
      </c>
      <c r="F35" s="64">
        <v>1877000</v>
      </c>
      <c r="G35" s="80">
        <v>2310000</v>
      </c>
      <c r="H35" s="64">
        <v>0</v>
      </c>
      <c r="I35" s="64">
        <v>433000</v>
      </c>
      <c r="J35" s="64">
        <v>1877000</v>
      </c>
      <c r="K35" s="80">
        <f t="shared" si="1"/>
        <v>2310000</v>
      </c>
    </row>
    <row r="36" spans="1:11" ht="18" customHeight="1">
      <c r="A36" s="100" t="s">
        <v>19</v>
      </c>
      <c r="B36" s="102" t="s">
        <v>83</v>
      </c>
      <c r="C36" s="16" t="s">
        <v>50</v>
      </c>
      <c r="D36" s="64">
        <v>0</v>
      </c>
      <c r="E36" s="64">
        <v>461000</v>
      </c>
      <c r="F36" s="64">
        <v>2103000</v>
      </c>
      <c r="G36" s="80">
        <v>2564000</v>
      </c>
      <c r="H36" s="64">
        <v>0</v>
      </c>
      <c r="I36" s="64">
        <v>461000</v>
      </c>
      <c r="J36" s="64">
        <v>2103000</v>
      </c>
      <c r="K36" s="80">
        <f t="shared" si="1"/>
        <v>2564000</v>
      </c>
    </row>
    <row r="37" spans="1:11" ht="18" customHeight="1">
      <c r="A37" s="100"/>
      <c r="B37" s="102"/>
      <c r="C37" s="16">
        <v>4</v>
      </c>
      <c r="D37" s="64">
        <v>0</v>
      </c>
      <c r="E37" s="64">
        <v>460000</v>
      </c>
      <c r="F37" s="64">
        <v>2050000</v>
      </c>
      <c r="G37" s="80">
        <v>2510000</v>
      </c>
      <c r="H37" s="64">
        <v>0</v>
      </c>
      <c r="I37" s="64">
        <v>460000</v>
      </c>
      <c r="J37" s="64">
        <v>2050000</v>
      </c>
      <c r="K37" s="80">
        <f t="shared" si="1"/>
        <v>2510000</v>
      </c>
    </row>
    <row r="38" spans="1:11" ht="18" customHeight="1">
      <c r="A38" s="100" t="s">
        <v>19</v>
      </c>
      <c r="B38" s="101" t="s">
        <v>32</v>
      </c>
      <c r="C38" s="16" t="s">
        <v>53</v>
      </c>
      <c r="D38" s="64">
        <v>0</v>
      </c>
      <c r="E38" s="64">
        <v>461000</v>
      </c>
      <c r="F38" s="64">
        <v>2103000</v>
      </c>
      <c r="G38" s="80">
        <v>2564000</v>
      </c>
      <c r="H38" s="64">
        <v>0</v>
      </c>
      <c r="I38" s="64">
        <v>461000</v>
      </c>
      <c r="J38" s="64">
        <v>2103000</v>
      </c>
      <c r="K38" s="80">
        <f t="shared" si="1"/>
        <v>2564000</v>
      </c>
    </row>
    <row r="39" spans="1:11" ht="18" customHeight="1">
      <c r="A39" s="100"/>
      <c r="B39" s="101"/>
      <c r="C39" s="16">
        <v>5</v>
      </c>
      <c r="D39" s="64">
        <v>0</v>
      </c>
      <c r="E39" s="64">
        <v>460000</v>
      </c>
      <c r="F39" s="64">
        <v>2050000</v>
      </c>
      <c r="G39" s="80">
        <v>2510000</v>
      </c>
      <c r="H39" s="64">
        <v>0</v>
      </c>
      <c r="I39" s="64">
        <v>460000</v>
      </c>
      <c r="J39" s="64">
        <v>2050000</v>
      </c>
      <c r="K39" s="80">
        <f t="shared" si="1"/>
        <v>2510000</v>
      </c>
    </row>
    <row r="40" spans="1:11" ht="18" customHeight="1">
      <c r="A40" s="100" t="s">
        <v>33</v>
      </c>
      <c r="B40" s="101" t="s">
        <v>34</v>
      </c>
      <c r="C40" s="46" t="s">
        <v>51</v>
      </c>
      <c r="D40" s="64">
        <v>0</v>
      </c>
      <c r="E40" s="64">
        <v>551000</v>
      </c>
      <c r="F40" s="64">
        <v>1966000</v>
      </c>
      <c r="G40" s="80">
        <v>2517000</v>
      </c>
      <c r="H40" s="64">
        <v>0</v>
      </c>
      <c r="I40" s="64">
        <v>551000</v>
      </c>
      <c r="J40" s="64">
        <v>1966000</v>
      </c>
      <c r="K40" s="80">
        <f t="shared" si="1"/>
        <v>2517000</v>
      </c>
    </row>
    <row r="41" spans="1:11" ht="18" customHeight="1">
      <c r="A41" s="100"/>
      <c r="B41" s="101"/>
      <c r="C41" s="46" t="s">
        <v>52</v>
      </c>
      <c r="D41" s="64">
        <v>0</v>
      </c>
      <c r="E41" s="64">
        <v>551000</v>
      </c>
      <c r="F41" s="64">
        <v>2755000</v>
      </c>
      <c r="G41" s="80">
        <v>3306000</v>
      </c>
      <c r="H41" s="64">
        <v>0</v>
      </c>
      <c r="I41" s="64">
        <v>551000</v>
      </c>
      <c r="J41" s="64">
        <v>2755000</v>
      </c>
      <c r="K41" s="80">
        <f t="shared" si="1"/>
        <v>3306000</v>
      </c>
    </row>
    <row r="42" spans="1:11" ht="18" customHeight="1">
      <c r="A42" s="100"/>
      <c r="B42" s="101"/>
      <c r="C42" s="46" t="s">
        <v>43</v>
      </c>
      <c r="D42" s="64">
        <v>0</v>
      </c>
      <c r="E42" s="64">
        <v>550000</v>
      </c>
      <c r="F42" s="64">
        <v>2685000</v>
      </c>
      <c r="G42" s="80">
        <v>3235000</v>
      </c>
      <c r="H42" s="64">
        <v>0</v>
      </c>
      <c r="I42" s="64">
        <v>550000</v>
      </c>
      <c r="J42" s="64">
        <v>2685000</v>
      </c>
      <c r="K42" s="80">
        <f t="shared" si="1"/>
        <v>3235000</v>
      </c>
    </row>
    <row r="43" spans="1:11" ht="18" customHeight="1">
      <c r="A43" s="100" t="s">
        <v>35</v>
      </c>
      <c r="B43" s="101" t="s">
        <v>55</v>
      </c>
      <c r="C43" s="46" t="s">
        <v>51</v>
      </c>
      <c r="D43" s="64">
        <v>0</v>
      </c>
      <c r="E43" s="64">
        <v>839000</v>
      </c>
      <c r="F43" s="64">
        <v>3107000</v>
      </c>
      <c r="G43" s="80">
        <v>3946000</v>
      </c>
      <c r="H43" s="64">
        <v>0</v>
      </c>
      <c r="I43" s="64">
        <v>839000</v>
      </c>
      <c r="J43" s="64">
        <v>3107000</v>
      </c>
      <c r="K43" s="80">
        <f t="shared" si="1"/>
        <v>3946000</v>
      </c>
    </row>
    <row r="44" spans="1:11" ht="18" customHeight="1">
      <c r="A44" s="100"/>
      <c r="B44" s="101"/>
      <c r="C44" s="46" t="s">
        <v>56</v>
      </c>
      <c r="D44" s="64">
        <v>0</v>
      </c>
      <c r="E44" s="64">
        <v>1401000</v>
      </c>
      <c r="F44" s="64">
        <v>5187000</v>
      </c>
      <c r="G44" s="80">
        <v>6588000</v>
      </c>
      <c r="H44" s="64">
        <v>0</v>
      </c>
      <c r="I44" s="64">
        <v>1401000</v>
      </c>
      <c r="J44" s="64">
        <v>5187000</v>
      </c>
      <c r="K44" s="80">
        <f t="shared" si="1"/>
        <v>6588000</v>
      </c>
    </row>
    <row r="45" spans="1:11" ht="18" customHeight="1">
      <c r="A45" s="49" t="s">
        <v>36</v>
      </c>
      <c r="B45" s="49" t="s">
        <v>37</v>
      </c>
      <c r="C45" s="46" t="s">
        <v>54</v>
      </c>
      <c r="D45" s="65">
        <v>0</v>
      </c>
      <c r="E45" s="66">
        <v>903000</v>
      </c>
      <c r="F45" s="66">
        <v>3774000</v>
      </c>
      <c r="G45" s="81">
        <v>4677000</v>
      </c>
      <c r="H45" s="64">
        <v>0</v>
      </c>
      <c r="I45" s="64">
        <v>903000</v>
      </c>
      <c r="J45" s="64">
        <v>3774000</v>
      </c>
      <c r="K45" s="80">
        <f t="shared" si="1"/>
        <v>4677000</v>
      </c>
    </row>
    <row r="46" spans="1:11" ht="18" customHeight="1">
      <c r="A46" s="49"/>
      <c r="B46" s="49" t="s">
        <v>60</v>
      </c>
      <c r="C46" s="46" t="s">
        <v>59</v>
      </c>
      <c r="D46" s="65">
        <v>0</v>
      </c>
      <c r="E46" s="66">
        <v>438000</v>
      </c>
      <c r="F46" s="67">
        <v>1766000</v>
      </c>
      <c r="G46" s="81">
        <v>2204000</v>
      </c>
      <c r="H46" s="64">
        <v>0</v>
      </c>
      <c r="I46" s="64">
        <v>438000</v>
      </c>
      <c r="J46" s="64">
        <v>1766000</v>
      </c>
      <c r="K46" s="80">
        <f t="shared" si="1"/>
        <v>2204000</v>
      </c>
    </row>
    <row r="47" spans="1:11" ht="18" customHeight="1">
      <c r="A47" s="8"/>
      <c r="B47" s="8"/>
      <c r="C47" s="42"/>
      <c r="D47" s="8"/>
      <c r="E47" s="8"/>
      <c r="F47" s="8"/>
      <c r="G47" s="8"/>
      <c r="H47" s="8"/>
      <c r="I47" s="8"/>
      <c r="J47" s="8"/>
      <c r="K47" s="8"/>
    </row>
    <row r="48" spans="1:11" ht="18" customHeight="1">
      <c r="A48" s="61" t="s">
        <v>38</v>
      </c>
      <c r="B48" s="61"/>
      <c r="C48" s="54"/>
      <c r="D48" s="43"/>
      <c r="E48" s="43"/>
      <c r="F48" s="59"/>
      <c r="G48" s="43"/>
      <c r="H48" s="43"/>
      <c r="I48" s="43"/>
      <c r="J48" s="59"/>
      <c r="K48" s="72" t="s">
        <v>0</v>
      </c>
    </row>
    <row r="49" spans="1:11" ht="18" customHeight="1">
      <c r="A49" s="99" t="s">
        <v>2</v>
      </c>
      <c r="B49" s="99"/>
      <c r="C49" s="99"/>
      <c r="D49" s="99" t="s">
        <v>62</v>
      </c>
      <c r="E49" s="99"/>
      <c r="F49" s="99"/>
      <c r="G49" s="99"/>
      <c r="H49" s="99" t="s">
        <v>67</v>
      </c>
      <c r="I49" s="99"/>
      <c r="J49" s="99"/>
      <c r="K49" s="99"/>
    </row>
    <row r="50" spans="1:11" ht="18" customHeight="1">
      <c r="A50" s="73" t="s">
        <v>3</v>
      </c>
      <c r="B50" s="74" t="s">
        <v>4</v>
      </c>
      <c r="C50" s="75" t="s">
        <v>5</v>
      </c>
      <c r="D50" s="78" t="s">
        <v>6</v>
      </c>
      <c r="E50" s="78" t="s">
        <v>7</v>
      </c>
      <c r="F50" s="78" t="s">
        <v>8</v>
      </c>
      <c r="G50" s="78" t="s">
        <v>9</v>
      </c>
      <c r="H50" s="78" t="s">
        <v>6</v>
      </c>
      <c r="I50" s="78" t="s">
        <v>7</v>
      </c>
      <c r="J50" s="78" t="s">
        <v>8</v>
      </c>
      <c r="K50" s="78" t="s">
        <v>28</v>
      </c>
    </row>
    <row r="51" spans="1:11" ht="18" customHeight="1">
      <c r="A51" s="56" t="s">
        <v>39</v>
      </c>
      <c r="B51" s="57" t="s">
        <v>40</v>
      </c>
      <c r="C51" s="16" t="s">
        <v>53</v>
      </c>
      <c r="D51" s="58">
        <v>0</v>
      </c>
      <c r="E51" s="60">
        <v>385000</v>
      </c>
      <c r="F51" s="60">
        <v>1325000</v>
      </c>
      <c r="G51" s="82">
        <v>1710000</v>
      </c>
      <c r="H51" s="58">
        <v>0</v>
      </c>
      <c r="I51" s="58">
        <v>385000</v>
      </c>
      <c r="J51" s="60">
        <v>1325000</v>
      </c>
      <c r="K51" s="82">
        <f>H51+I51+J51</f>
        <v>1710000</v>
      </c>
    </row>
  </sheetData>
  <mergeCells count="38">
    <mergeCell ref="H49:K49"/>
    <mergeCell ref="A6:A7"/>
    <mergeCell ref="B6:B7"/>
    <mergeCell ref="H4:K4"/>
    <mergeCell ref="H23:K23"/>
    <mergeCell ref="H30:K30"/>
    <mergeCell ref="A10:A11"/>
    <mergeCell ref="B10:B11"/>
    <mergeCell ref="A12:A13"/>
    <mergeCell ref="B12:B13"/>
    <mergeCell ref="A14:A16"/>
    <mergeCell ref="B14:B16"/>
    <mergeCell ref="A17:A18"/>
    <mergeCell ref="B17:B18"/>
    <mergeCell ref="D23:G23"/>
    <mergeCell ref="D30:G30"/>
    <mergeCell ref="A1:K1"/>
    <mergeCell ref="A27:K27"/>
    <mergeCell ref="A32:A33"/>
    <mergeCell ref="B32:B33"/>
    <mergeCell ref="D4:G4"/>
    <mergeCell ref="A8:A9"/>
    <mergeCell ref="B8:B9"/>
    <mergeCell ref="A4:C4"/>
    <mergeCell ref="A23:C23"/>
    <mergeCell ref="A34:A35"/>
    <mergeCell ref="B34:B35"/>
    <mergeCell ref="A36:A37"/>
    <mergeCell ref="B36:B37"/>
    <mergeCell ref="A30:C30"/>
    <mergeCell ref="A49:C49"/>
    <mergeCell ref="D49:G49"/>
    <mergeCell ref="A38:A39"/>
    <mergeCell ref="B38:B39"/>
    <mergeCell ref="A40:A42"/>
    <mergeCell ref="B40:B42"/>
    <mergeCell ref="A43:A44"/>
    <mergeCell ref="B43:B44"/>
  </mergeCells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5" orientation="portrait" horizontalDpi="0" verticalDpi="0" r:id="rId1"/>
  <ignoredErrors>
    <ignoredError sqref="C46 C2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9"/>
  <sheetViews>
    <sheetView workbookViewId="0">
      <selection sqref="A1:K1"/>
    </sheetView>
  </sheetViews>
  <sheetFormatPr defaultRowHeight="16.5"/>
  <cols>
    <col min="1" max="1" width="25.625" customWidth="1"/>
    <col min="2" max="2" width="15.625" customWidth="1"/>
    <col min="3" max="3" width="9" style="87"/>
    <col min="4" max="7" width="12.625" style="4" customWidth="1"/>
    <col min="8" max="9" width="12.625" customWidth="1"/>
    <col min="10" max="10" width="12.625" style="5" customWidth="1"/>
    <col min="11" max="11" width="12.625" customWidth="1"/>
    <col min="219" max="219" width="24.25" customWidth="1"/>
    <col min="220" max="220" width="12.125" customWidth="1"/>
    <col min="222" max="222" width="9.125" bestFit="1" customWidth="1"/>
    <col min="223" max="223" width="9.625" bestFit="1" customWidth="1"/>
    <col min="224" max="224" width="11.375" bestFit="1" customWidth="1"/>
    <col min="225" max="225" width="11.5" bestFit="1" customWidth="1"/>
    <col min="226" max="226" width="9.125" bestFit="1" customWidth="1"/>
    <col min="227" max="227" width="9.625" customWidth="1"/>
    <col min="228" max="228" width="11.375" bestFit="1" customWidth="1"/>
    <col min="229" max="229" width="11.5" bestFit="1" customWidth="1"/>
    <col min="230" max="230" width="11.5" customWidth="1"/>
    <col min="475" max="475" width="24.25" customWidth="1"/>
    <col min="476" max="476" width="12.125" customWidth="1"/>
    <col min="478" max="478" width="9.125" bestFit="1" customWidth="1"/>
    <col min="479" max="479" width="9.625" bestFit="1" customWidth="1"/>
    <col min="480" max="480" width="11.375" bestFit="1" customWidth="1"/>
    <col min="481" max="481" width="11.5" bestFit="1" customWidth="1"/>
    <col min="482" max="482" width="9.125" bestFit="1" customWidth="1"/>
    <col min="483" max="483" width="9.625" customWidth="1"/>
    <col min="484" max="484" width="11.375" bestFit="1" customWidth="1"/>
    <col min="485" max="485" width="11.5" bestFit="1" customWidth="1"/>
    <col min="486" max="486" width="11.5" customWidth="1"/>
    <col min="731" max="731" width="24.25" customWidth="1"/>
    <col min="732" max="732" width="12.125" customWidth="1"/>
    <col min="734" max="734" width="9.125" bestFit="1" customWidth="1"/>
    <col min="735" max="735" width="9.625" bestFit="1" customWidth="1"/>
    <col min="736" max="736" width="11.375" bestFit="1" customWidth="1"/>
    <col min="737" max="737" width="11.5" bestFit="1" customWidth="1"/>
    <col min="738" max="738" width="9.125" bestFit="1" customWidth="1"/>
    <col min="739" max="739" width="9.625" customWidth="1"/>
    <col min="740" max="740" width="11.375" bestFit="1" customWidth="1"/>
    <col min="741" max="741" width="11.5" bestFit="1" customWidth="1"/>
    <col min="742" max="742" width="11.5" customWidth="1"/>
    <col min="987" max="987" width="24.25" customWidth="1"/>
    <col min="988" max="988" width="12.125" customWidth="1"/>
    <col min="990" max="990" width="9.125" bestFit="1" customWidth="1"/>
    <col min="991" max="991" width="9.625" bestFit="1" customWidth="1"/>
    <col min="992" max="992" width="11.375" bestFit="1" customWidth="1"/>
    <col min="993" max="993" width="11.5" bestFit="1" customWidth="1"/>
    <col min="994" max="994" width="9.125" bestFit="1" customWidth="1"/>
    <col min="995" max="995" width="9.625" customWidth="1"/>
    <col min="996" max="996" width="11.375" bestFit="1" customWidth="1"/>
    <col min="997" max="997" width="11.5" bestFit="1" customWidth="1"/>
    <col min="998" max="998" width="11.5" customWidth="1"/>
    <col min="1243" max="1243" width="24.25" customWidth="1"/>
    <col min="1244" max="1244" width="12.125" customWidth="1"/>
    <col min="1246" max="1246" width="9.125" bestFit="1" customWidth="1"/>
    <col min="1247" max="1247" width="9.625" bestFit="1" customWidth="1"/>
    <col min="1248" max="1248" width="11.375" bestFit="1" customWidth="1"/>
    <col min="1249" max="1249" width="11.5" bestFit="1" customWidth="1"/>
    <col min="1250" max="1250" width="9.125" bestFit="1" customWidth="1"/>
    <col min="1251" max="1251" width="9.625" customWidth="1"/>
    <col min="1252" max="1252" width="11.375" bestFit="1" customWidth="1"/>
    <col min="1253" max="1253" width="11.5" bestFit="1" customWidth="1"/>
    <col min="1254" max="1254" width="11.5" customWidth="1"/>
    <col min="1499" max="1499" width="24.25" customWidth="1"/>
    <col min="1500" max="1500" width="12.125" customWidth="1"/>
    <col min="1502" max="1502" width="9.125" bestFit="1" customWidth="1"/>
    <col min="1503" max="1503" width="9.625" bestFit="1" customWidth="1"/>
    <col min="1504" max="1504" width="11.375" bestFit="1" customWidth="1"/>
    <col min="1505" max="1505" width="11.5" bestFit="1" customWidth="1"/>
    <col min="1506" max="1506" width="9.125" bestFit="1" customWidth="1"/>
    <col min="1507" max="1507" width="9.625" customWidth="1"/>
    <col min="1508" max="1508" width="11.375" bestFit="1" customWidth="1"/>
    <col min="1509" max="1509" width="11.5" bestFit="1" customWidth="1"/>
    <col min="1510" max="1510" width="11.5" customWidth="1"/>
    <col min="1755" max="1755" width="24.25" customWidth="1"/>
    <col min="1756" max="1756" width="12.125" customWidth="1"/>
    <col min="1758" max="1758" width="9.125" bestFit="1" customWidth="1"/>
    <col min="1759" max="1759" width="9.625" bestFit="1" customWidth="1"/>
    <col min="1760" max="1760" width="11.375" bestFit="1" customWidth="1"/>
    <col min="1761" max="1761" width="11.5" bestFit="1" customWidth="1"/>
    <col min="1762" max="1762" width="9.125" bestFit="1" customWidth="1"/>
    <col min="1763" max="1763" width="9.625" customWidth="1"/>
    <col min="1764" max="1764" width="11.375" bestFit="1" customWidth="1"/>
    <col min="1765" max="1765" width="11.5" bestFit="1" customWidth="1"/>
    <col min="1766" max="1766" width="11.5" customWidth="1"/>
    <col min="2011" max="2011" width="24.25" customWidth="1"/>
    <col min="2012" max="2012" width="12.125" customWidth="1"/>
    <col min="2014" max="2014" width="9.125" bestFit="1" customWidth="1"/>
    <col min="2015" max="2015" width="9.625" bestFit="1" customWidth="1"/>
    <col min="2016" max="2016" width="11.375" bestFit="1" customWidth="1"/>
    <col min="2017" max="2017" width="11.5" bestFit="1" customWidth="1"/>
    <col min="2018" max="2018" width="9.125" bestFit="1" customWidth="1"/>
    <col min="2019" max="2019" width="9.625" customWidth="1"/>
    <col min="2020" max="2020" width="11.375" bestFit="1" customWidth="1"/>
    <col min="2021" max="2021" width="11.5" bestFit="1" customWidth="1"/>
    <col min="2022" max="2022" width="11.5" customWidth="1"/>
    <col min="2267" max="2267" width="24.25" customWidth="1"/>
    <col min="2268" max="2268" width="12.125" customWidth="1"/>
    <col min="2270" max="2270" width="9.125" bestFit="1" customWidth="1"/>
    <col min="2271" max="2271" width="9.625" bestFit="1" customWidth="1"/>
    <col min="2272" max="2272" width="11.375" bestFit="1" customWidth="1"/>
    <col min="2273" max="2273" width="11.5" bestFit="1" customWidth="1"/>
    <col min="2274" max="2274" width="9.125" bestFit="1" customWidth="1"/>
    <col min="2275" max="2275" width="9.625" customWidth="1"/>
    <col min="2276" max="2276" width="11.375" bestFit="1" customWidth="1"/>
    <col min="2277" max="2277" width="11.5" bestFit="1" customWidth="1"/>
    <col min="2278" max="2278" width="11.5" customWidth="1"/>
    <col min="2523" max="2523" width="24.25" customWidth="1"/>
    <col min="2524" max="2524" width="12.125" customWidth="1"/>
    <col min="2526" max="2526" width="9.125" bestFit="1" customWidth="1"/>
    <col min="2527" max="2527" width="9.625" bestFit="1" customWidth="1"/>
    <col min="2528" max="2528" width="11.375" bestFit="1" customWidth="1"/>
    <col min="2529" max="2529" width="11.5" bestFit="1" customWidth="1"/>
    <col min="2530" max="2530" width="9.125" bestFit="1" customWidth="1"/>
    <col min="2531" max="2531" width="9.625" customWidth="1"/>
    <col min="2532" max="2532" width="11.375" bestFit="1" customWidth="1"/>
    <col min="2533" max="2533" width="11.5" bestFit="1" customWidth="1"/>
    <col min="2534" max="2534" width="11.5" customWidth="1"/>
    <col min="2779" max="2779" width="24.25" customWidth="1"/>
    <col min="2780" max="2780" width="12.125" customWidth="1"/>
    <col min="2782" max="2782" width="9.125" bestFit="1" customWidth="1"/>
    <col min="2783" max="2783" width="9.625" bestFit="1" customWidth="1"/>
    <col min="2784" max="2784" width="11.375" bestFit="1" customWidth="1"/>
    <col min="2785" max="2785" width="11.5" bestFit="1" customWidth="1"/>
    <col min="2786" max="2786" width="9.125" bestFit="1" customWidth="1"/>
    <col min="2787" max="2787" width="9.625" customWidth="1"/>
    <col min="2788" max="2788" width="11.375" bestFit="1" customWidth="1"/>
    <col min="2789" max="2789" width="11.5" bestFit="1" customWidth="1"/>
    <col min="2790" max="2790" width="11.5" customWidth="1"/>
    <col min="3035" max="3035" width="24.25" customWidth="1"/>
    <col min="3036" max="3036" width="12.125" customWidth="1"/>
    <col min="3038" max="3038" width="9.125" bestFit="1" customWidth="1"/>
    <col min="3039" max="3039" width="9.625" bestFit="1" customWidth="1"/>
    <col min="3040" max="3040" width="11.375" bestFit="1" customWidth="1"/>
    <col min="3041" max="3041" width="11.5" bestFit="1" customWidth="1"/>
    <col min="3042" max="3042" width="9.125" bestFit="1" customWidth="1"/>
    <col min="3043" max="3043" width="9.625" customWidth="1"/>
    <col min="3044" max="3044" width="11.375" bestFit="1" customWidth="1"/>
    <col min="3045" max="3045" width="11.5" bestFit="1" customWidth="1"/>
    <col min="3046" max="3046" width="11.5" customWidth="1"/>
    <col min="3291" max="3291" width="24.25" customWidth="1"/>
    <col min="3292" max="3292" width="12.125" customWidth="1"/>
    <col min="3294" max="3294" width="9.125" bestFit="1" customWidth="1"/>
    <col min="3295" max="3295" width="9.625" bestFit="1" customWidth="1"/>
    <col min="3296" max="3296" width="11.375" bestFit="1" customWidth="1"/>
    <col min="3297" max="3297" width="11.5" bestFit="1" customWidth="1"/>
    <col min="3298" max="3298" width="9.125" bestFit="1" customWidth="1"/>
    <col min="3299" max="3299" width="9.625" customWidth="1"/>
    <col min="3300" max="3300" width="11.375" bestFit="1" customWidth="1"/>
    <col min="3301" max="3301" width="11.5" bestFit="1" customWidth="1"/>
    <col min="3302" max="3302" width="11.5" customWidth="1"/>
    <col min="3547" max="3547" width="24.25" customWidth="1"/>
    <col min="3548" max="3548" width="12.125" customWidth="1"/>
    <col min="3550" max="3550" width="9.125" bestFit="1" customWidth="1"/>
    <col min="3551" max="3551" width="9.625" bestFit="1" customWidth="1"/>
    <col min="3552" max="3552" width="11.375" bestFit="1" customWidth="1"/>
    <col min="3553" max="3553" width="11.5" bestFit="1" customWidth="1"/>
    <col min="3554" max="3554" width="9.125" bestFit="1" customWidth="1"/>
    <col min="3555" max="3555" width="9.625" customWidth="1"/>
    <col min="3556" max="3556" width="11.375" bestFit="1" customWidth="1"/>
    <col min="3557" max="3557" width="11.5" bestFit="1" customWidth="1"/>
    <col min="3558" max="3558" width="11.5" customWidth="1"/>
    <col min="3803" max="3803" width="24.25" customWidth="1"/>
    <col min="3804" max="3804" width="12.125" customWidth="1"/>
    <col min="3806" max="3806" width="9.125" bestFit="1" customWidth="1"/>
    <col min="3807" max="3807" width="9.625" bestFit="1" customWidth="1"/>
    <col min="3808" max="3808" width="11.375" bestFit="1" customWidth="1"/>
    <col min="3809" max="3809" width="11.5" bestFit="1" customWidth="1"/>
    <col min="3810" max="3810" width="9.125" bestFit="1" customWidth="1"/>
    <col min="3811" max="3811" width="9.625" customWidth="1"/>
    <col min="3812" max="3812" width="11.375" bestFit="1" customWidth="1"/>
    <col min="3813" max="3813" width="11.5" bestFit="1" customWidth="1"/>
    <col min="3814" max="3814" width="11.5" customWidth="1"/>
    <col min="4059" max="4059" width="24.25" customWidth="1"/>
    <col min="4060" max="4060" width="12.125" customWidth="1"/>
    <col min="4062" max="4062" width="9.125" bestFit="1" customWidth="1"/>
    <col min="4063" max="4063" width="9.625" bestFit="1" customWidth="1"/>
    <col min="4064" max="4064" width="11.375" bestFit="1" customWidth="1"/>
    <col min="4065" max="4065" width="11.5" bestFit="1" customWidth="1"/>
    <col min="4066" max="4066" width="9.125" bestFit="1" customWidth="1"/>
    <col min="4067" max="4067" width="9.625" customWidth="1"/>
    <col min="4068" max="4068" width="11.375" bestFit="1" customWidth="1"/>
    <col min="4069" max="4069" width="11.5" bestFit="1" customWidth="1"/>
    <col min="4070" max="4070" width="11.5" customWidth="1"/>
    <col min="4315" max="4315" width="24.25" customWidth="1"/>
    <col min="4316" max="4316" width="12.125" customWidth="1"/>
    <col min="4318" max="4318" width="9.125" bestFit="1" customWidth="1"/>
    <col min="4319" max="4319" width="9.625" bestFit="1" customWidth="1"/>
    <col min="4320" max="4320" width="11.375" bestFit="1" customWidth="1"/>
    <col min="4321" max="4321" width="11.5" bestFit="1" customWidth="1"/>
    <col min="4322" max="4322" width="9.125" bestFit="1" customWidth="1"/>
    <col min="4323" max="4323" width="9.625" customWidth="1"/>
    <col min="4324" max="4324" width="11.375" bestFit="1" customWidth="1"/>
    <col min="4325" max="4325" width="11.5" bestFit="1" customWidth="1"/>
    <col min="4326" max="4326" width="11.5" customWidth="1"/>
    <col min="4571" max="4571" width="24.25" customWidth="1"/>
    <col min="4572" max="4572" width="12.125" customWidth="1"/>
    <col min="4574" max="4574" width="9.125" bestFit="1" customWidth="1"/>
    <col min="4575" max="4575" width="9.625" bestFit="1" customWidth="1"/>
    <col min="4576" max="4576" width="11.375" bestFit="1" customWidth="1"/>
    <col min="4577" max="4577" width="11.5" bestFit="1" customWidth="1"/>
    <col min="4578" max="4578" width="9.125" bestFit="1" customWidth="1"/>
    <col min="4579" max="4579" width="9.625" customWidth="1"/>
    <col min="4580" max="4580" width="11.375" bestFit="1" customWidth="1"/>
    <col min="4581" max="4581" width="11.5" bestFit="1" customWidth="1"/>
    <col min="4582" max="4582" width="11.5" customWidth="1"/>
    <col min="4827" max="4827" width="24.25" customWidth="1"/>
    <col min="4828" max="4828" width="12.125" customWidth="1"/>
    <col min="4830" max="4830" width="9.125" bestFit="1" customWidth="1"/>
    <col min="4831" max="4831" width="9.625" bestFit="1" customWidth="1"/>
    <col min="4832" max="4832" width="11.375" bestFit="1" customWidth="1"/>
    <col min="4833" max="4833" width="11.5" bestFit="1" customWidth="1"/>
    <col min="4834" max="4834" width="9.125" bestFit="1" customWidth="1"/>
    <col min="4835" max="4835" width="9.625" customWidth="1"/>
    <col min="4836" max="4836" width="11.375" bestFit="1" customWidth="1"/>
    <col min="4837" max="4837" width="11.5" bestFit="1" customWidth="1"/>
    <col min="4838" max="4838" width="11.5" customWidth="1"/>
    <col min="5083" max="5083" width="24.25" customWidth="1"/>
    <col min="5084" max="5084" width="12.125" customWidth="1"/>
    <col min="5086" max="5086" width="9.125" bestFit="1" customWidth="1"/>
    <col min="5087" max="5087" width="9.625" bestFit="1" customWidth="1"/>
    <col min="5088" max="5088" width="11.375" bestFit="1" customWidth="1"/>
    <col min="5089" max="5089" width="11.5" bestFit="1" customWidth="1"/>
    <col min="5090" max="5090" width="9.125" bestFit="1" customWidth="1"/>
    <col min="5091" max="5091" width="9.625" customWidth="1"/>
    <col min="5092" max="5092" width="11.375" bestFit="1" customWidth="1"/>
    <col min="5093" max="5093" width="11.5" bestFit="1" customWidth="1"/>
    <col min="5094" max="5094" width="11.5" customWidth="1"/>
    <col min="5339" max="5339" width="24.25" customWidth="1"/>
    <col min="5340" max="5340" width="12.125" customWidth="1"/>
    <col min="5342" max="5342" width="9.125" bestFit="1" customWidth="1"/>
    <col min="5343" max="5343" width="9.625" bestFit="1" customWidth="1"/>
    <col min="5344" max="5344" width="11.375" bestFit="1" customWidth="1"/>
    <col min="5345" max="5345" width="11.5" bestFit="1" customWidth="1"/>
    <col min="5346" max="5346" width="9.125" bestFit="1" customWidth="1"/>
    <col min="5347" max="5347" width="9.625" customWidth="1"/>
    <col min="5348" max="5348" width="11.375" bestFit="1" customWidth="1"/>
    <col min="5349" max="5349" width="11.5" bestFit="1" customWidth="1"/>
    <col min="5350" max="5350" width="11.5" customWidth="1"/>
    <col min="5595" max="5595" width="24.25" customWidth="1"/>
    <col min="5596" max="5596" width="12.125" customWidth="1"/>
    <col min="5598" max="5598" width="9.125" bestFit="1" customWidth="1"/>
    <col min="5599" max="5599" width="9.625" bestFit="1" customWidth="1"/>
    <col min="5600" max="5600" width="11.375" bestFit="1" customWidth="1"/>
    <col min="5601" max="5601" width="11.5" bestFit="1" customWidth="1"/>
    <col min="5602" max="5602" width="9.125" bestFit="1" customWidth="1"/>
    <col min="5603" max="5603" width="9.625" customWidth="1"/>
    <col min="5604" max="5604" width="11.375" bestFit="1" customWidth="1"/>
    <col min="5605" max="5605" width="11.5" bestFit="1" customWidth="1"/>
    <col min="5606" max="5606" width="11.5" customWidth="1"/>
    <col min="5851" max="5851" width="24.25" customWidth="1"/>
    <col min="5852" max="5852" width="12.125" customWidth="1"/>
    <col min="5854" max="5854" width="9.125" bestFit="1" customWidth="1"/>
    <col min="5855" max="5855" width="9.625" bestFit="1" customWidth="1"/>
    <col min="5856" max="5856" width="11.375" bestFit="1" customWidth="1"/>
    <col min="5857" max="5857" width="11.5" bestFit="1" customWidth="1"/>
    <col min="5858" max="5858" width="9.125" bestFit="1" customWidth="1"/>
    <col min="5859" max="5859" width="9.625" customWidth="1"/>
    <col min="5860" max="5860" width="11.375" bestFit="1" customWidth="1"/>
    <col min="5861" max="5861" width="11.5" bestFit="1" customWidth="1"/>
    <col min="5862" max="5862" width="11.5" customWidth="1"/>
    <col min="6107" max="6107" width="24.25" customWidth="1"/>
    <col min="6108" max="6108" width="12.125" customWidth="1"/>
    <col min="6110" max="6110" width="9.125" bestFit="1" customWidth="1"/>
    <col min="6111" max="6111" width="9.625" bestFit="1" customWidth="1"/>
    <col min="6112" max="6112" width="11.375" bestFit="1" customWidth="1"/>
    <col min="6113" max="6113" width="11.5" bestFit="1" customWidth="1"/>
    <col min="6114" max="6114" width="9.125" bestFit="1" customWidth="1"/>
    <col min="6115" max="6115" width="9.625" customWidth="1"/>
    <col min="6116" max="6116" width="11.375" bestFit="1" customWidth="1"/>
    <col min="6117" max="6117" width="11.5" bestFit="1" customWidth="1"/>
    <col min="6118" max="6118" width="11.5" customWidth="1"/>
    <col min="6363" max="6363" width="24.25" customWidth="1"/>
    <col min="6364" max="6364" width="12.125" customWidth="1"/>
    <col min="6366" max="6366" width="9.125" bestFit="1" customWidth="1"/>
    <col min="6367" max="6367" width="9.625" bestFit="1" customWidth="1"/>
    <col min="6368" max="6368" width="11.375" bestFit="1" customWidth="1"/>
    <col min="6369" max="6369" width="11.5" bestFit="1" customWidth="1"/>
    <col min="6370" max="6370" width="9.125" bestFit="1" customWidth="1"/>
    <col min="6371" max="6371" width="9.625" customWidth="1"/>
    <col min="6372" max="6372" width="11.375" bestFit="1" customWidth="1"/>
    <col min="6373" max="6373" width="11.5" bestFit="1" customWidth="1"/>
    <col min="6374" max="6374" width="11.5" customWidth="1"/>
    <col min="6619" max="6619" width="24.25" customWidth="1"/>
    <col min="6620" max="6620" width="12.125" customWidth="1"/>
    <col min="6622" max="6622" width="9.125" bestFit="1" customWidth="1"/>
    <col min="6623" max="6623" width="9.625" bestFit="1" customWidth="1"/>
    <col min="6624" max="6624" width="11.375" bestFit="1" customWidth="1"/>
    <col min="6625" max="6625" width="11.5" bestFit="1" customWidth="1"/>
    <col min="6626" max="6626" width="9.125" bestFit="1" customWidth="1"/>
    <col min="6627" max="6627" width="9.625" customWidth="1"/>
    <col min="6628" max="6628" width="11.375" bestFit="1" customWidth="1"/>
    <col min="6629" max="6629" width="11.5" bestFit="1" customWidth="1"/>
    <col min="6630" max="6630" width="11.5" customWidth="1"/>
    <col min="6875" max="6875" width="24.25" customWidth="1"/>
    <col min="6876" max="6876" width="12.125" customWidth="1"/>
    <col min="6878" max="6878" width="9.125" bestFit="1" customWidth="1"/>
    <col min="6879" max="6879" width="9.625" bestFit="1" customWidth="1"/>
    <col min="6880" max="6880" width="11.375" bestFit="1" customWidth="1"/>
    <col min="6881" max="6881" width="11.5" bestFit="1" customWidth="1"/>
    <col min="6882" max="6882" width="9.125" bestFit="1" customWidth="1"/>
    <col min="6883" max="6883" width="9.625" customWidth="1"/>
    <col min="6884" max="6884" width="11.375" bestFit="1" customWidth="1"/>
    <col min="6885" max="6885" width="11.5" bestFit="1" customWidth="1"/>
    <col min="6886" max="6886" width="11.5" customWidth="1"/>
    <col min="7131" max="7131" width="24.25" customWidth="1"/>
    <col min="7132" max="7132" width="12.125" customWidth="1"/>
    <col min="7134" max="7134" width="9.125" bestFit="1" customWidth="1"/>
    <col min="7135" max="7135" width="9.625" bestFit="1" customWidth="1"/>
    <col min="7136" max="7136" width="11.375" bestFit="1" customWidth="1"/>
    <col min="7137" max="7137" width="11.5" bestFit="1" customWidth="1"/>
    <col min="7138" max="7138" width="9.125" bestFit="1" customWidth="1"/>
    <col min="7139" max="7139" width="9.625" customWidth="1"/>
    <col min="7140" max="7140" width="11.375" bestFit="1" customWidth="1"/>
    <col min="7141" max="7141" width="11.5" bestFit="1" customWidth="1"/>
    <col min="7142" max="7142" width="11.5" customWidth="1"/>
    <col min="7387" max="7387" width="24.25" customWidth="1"/>
    <col min="7388" max="7388" width="12.125" customWidth="1"/>
    <col min="7390" max="7390" width="9.125" bestFit="1" customWidth="1"/>
    <col min="7391" max="7391" width="9.625" bestFit="1" customWidth="1"/>
    <col min="7392" max="7392" width="11.375" bestFit="1" customWidth="1"/>
    <col min="7393" max="7393" width="11.5" bestFit="1" customWidth="1"/>
    <col min="7394" max="7394" width="9.125" bestFit="1" customWidth="1"/>
    <col min="7395" max="7395" width="9.625" customWidth="1"/>
    <col min="7396" max="7396" width="11.375" bestFit="1" customWidth="1"/>
    <col min="7397" max="7397" width="11.5" bestFit="1" customWidth="1"/>
    <col min="7398" max="7398" width="11.5" customWidth="1"/>
    <col min="7643" max="7643" width="24.25" customWidth="1"/>
    <col min="7644" max="7644" width="12.125" customWidth="1"/>
    <col min="7646" max="7646" width="9.125" bestFit="1" customWidth="1"/>
    <col min="7647" max="7647" width="9.625" bestFit="1" customWidth="1"/>
    <col min="7648" max="7648" width="11.375" bestFit="1" customWidth="1"/>
    <col min="7649" max="7649" width="11.5" bestFit="1" customWidth="1"/>
    <col min="7650" max="7650" width="9.125" bestFit="1" customWidth="1"/>
    <col min="7651" max="7651" width="9.625" customWidth="1"/>
    <col min="7652" max="7652" width="11.375" bestFit="1" customWidth="1"/>
    <col min="7653" max="7653" width="11.5" bestFit="1" customWidth="1"/>
    <col min="7654" max="7654" width="11.5" customWidth="1"/>
    <col min="7899" max="7899" width="24.25" customWidth="1"/>
    <col min="7900" max="7900" width="12.125" customWidth="1"/>
    <col min="7902" max="7902" width="9.125" bestFit="1" customWidth="1"/>
    <col min="7903" max="7903" width="9.625" bestFit="1" customWidth="1"/>
    <col min="7904" max="7904" width="11.375" bestFit="1" customWidth="1"/>
    <col min="7905" max="7905" width="11.5" bestFit="1" customWidth="1"/>
    <col min="7906" max="7906" width="9.125" bestFit="1" customWidth="1"/>
    <col min="7907" max="7907" width="9.625" customWidth="1"/>
    <col min="7908" max="7908" width="11.375" bestFit="1" customWidth="1"/>
    <col min="7909" max="7909" width="11.5" bestFit="1" customWidth="1"/>
    <col min="7910" max="7910" width="11.5" customWidth="1"/>
    <col min="8155" max="8155" width="24.25" customWidth="1"/>
    <col min="8156" max="8156" width="12.125" customWidth="1"/>
    <col min="8158" max="8158" width="9.125" bestFit="1" customWidth="1"/>
    <col min="8159" max="8159" width="9.625" bestFit="1" customWidth="1"/>
    <col min="8160" max="8160" width="11.375" bestFit="1" customWidth="1"/>
    <col min="8161" max="8161" width="11.5" bestFit="1" customWidth="1"/>
    <col min="8162" max="8162" width="9.125" bestFit="1" customWidth="1"/>
    <col min="8163" max="8163" width="9.625" customWidth="1"/>
    <col min="8164" max="8164" width="11.375" bestFit="1" customWidth="1"/>
    <col min="8165" max="8165" width="11.5" bestFit="1" customWidth="1"/>
    <col min="8166" max="8166" width="11.5" customWidth="1"/>
    <col min="8411" max="8411" width="24.25" customWidth="1"/>
    <col min="8412" max="8412" width="12.125" customWidth="1"/>
    <col min="8414" max="8414" width="9.125" bestFit="1" customWidth="1"/>
    <col min="8415" max="8415" width="9.625" bestFit="1" customWidth="1"/>
    <col min="8416" max="8416" width="11.375" bestFit="1" customWidth="1"/>
    <col min="8417" max="8417" width="11.5" bestFit="1" customWidth="1"/>
    <col min="8418" max="8418" width="9.125" bestFit="1" customWidth="1"/>
    <col min="8419" max="8419" width="9.625" customWidth="1"/>
    <col min="8420" max="8420" width="11.375" bestFit="1" customWidth="1"/>
    <col min="8421" max="8421" width="11.5" bestFit="1" customWidth="1"/>
    <col min="8422" max="8422" width="11.5" customWidth="1"/>
    <col min="8667" max="8667" width="24.25" customWidth="1"/>
    <col min="8668" max="8668" width="12.125" customWidth="1"/>
    <col min="8670" max="8670" width="9.125" bestFit="1" customWidth="1"/>
    <col min="8671" max="8671" width="9.625" bestFit="1" customWidth="1"/>
    <col min="8672" max="8672" width="11.375" bestFit="1" customWidth="1"/>
    <col min="8673" max="8673" width="11.5" bestFit="1" customWidth="1"/>
    <col min="8674" max="8674" width="9.125" bestFit="1" customWidth="1"/>
    <col min="8675" max="8675" width="9.625" customWidth="1"/>
    <col min="8676" max="8676" width="11.375" bestFit="1" customWidth="1"/>
    <col min="8677" max="8677" width="11.5" bestFit="1" customWidth="1"/>
    <col min="8678" max="8678" width="11.5" customWidth="1"/>
    <col min="8923" max="8923" width="24.25" customWidth="1"/>
    <col min="8924" max="8924" width="12.125" customWidth="1"/>
    <col min="8926" max="8926" width="9.125" bestFit="1" customWidth="1"/>
    <col min="8927" max="8927" width="9.625" bestFit="1" customWidth="1"/>
    <col min="8928" max="8928" width="11.375" bestFit="1" customWidth="1"/>
    <col min="8929" max="8929" width="11.5" bestFit="1" customWidth="1"/>
    <col min="8930" max="8930" width="9.125" bestFit="1" customWidth="1"/>
    <col min="8931" max="8931" width="9.625" customWidth="1"/>
    <col min="8932" max="8932" width="11.375" bestFit="1" customWidth="1"/>
    <col min="8933" max="8933" width="11.5" bestFit="1" customWidth="1"/>
    <col min="8934" max="8934" width="11.5" customWidth="1"/>
    <col min="9179" max="9179" width="24.25" customWidth="1"/>
    <col min="9180" max="9180" width="12.125" customWidth="1"/>
    <col min="9182" max="9182" width="9.125" bestFit="1" customWidth="1"/>
    <col min="9183" max="9183" width="9.625" bestFit="1" customWidth="1"/>
    <col min="9184" max="9184" width="11.375" bestFit="1" customWidth="1"/>
    <col min="9185" max="9185" width="11.5" bestFit="1" customWidth="1"/>
    <col min="9186" max="9186" width="9.125" bestFit="1" customWidth="1"/>
    <col min="9187" max="9187" width="9.625" customWidth="1"/>
    <col min="9188" max="9188" width="11.375" bestFit="1" customWidth="1"/>
    <col min="9189" max="9189" width="11.5" bestFit="1" customWidth="1"/>
    <col min="9190" max="9190" width="11.5" customWidth="1"/>
    <col min="9435" max="9435" width="24.25" customWidth="1"/>
    <col min="9436" max="9436" width="12.125" customWidth="1"/>
    <col min="9438" max="9438" width="9.125" bestFit="1" customWidth="1"/>
    <col min="9439" max="9439" width="9.625" bestFit="1" customWidth="1"/>
    <col min="9440" max="9440" width="11.375" bestFit="1" customWidth="1"/>
    <col min="9441" max="9441" width="11.5" bestFit="1" customWidth="1"/>
    <col min="9442" max="9442" width="9.125" bestFit="1" customWidth="1"/>
    <col min="9443" max="9443" width="9.625" customWidth="1"/>
    <col min="9444" max="9444" width="11.375" bestFit="1" customWidth="1"/>
    <col min="9445" max="9445" width="11.5" bestFit="1" customWidth="1"/>
    <col min="9446" max="9446" width="11.5" customWidth="1"/>
    <col min="9691" max="9691" width="24.25" customWidth="1"/>
    <col min="9692" max="9692" width="12.125" customWidth="1"/>
    <col min="9694" max="9694" width="9.125" bestFit="1" customWidth="1"/>
    <col min="9695" max="9695" width="9.625" bestFit="1" customWidth="1"/>
    <col min="9696" max="9696" width="11.375" bestFit="1" customWidth="1"/>
    <col min="9697" max="9697" width="11.5" bestFit="1" customWidth="1"/>
    <col min="9698" max="9698" width="9.125" bestFit="1" customWidth="1"/>
    <col min="9699" max="9699" width="9.625" customWidth="1"/>
    <col min="9700" max="9700" width="11.375" bestFit="1" customWidth="1"/>
    <col min="9701" max="9701" width="11.5" bestFit="1" customWidth="1"/>
    <col min="9702" max="9702" width="11.5" customWidth="1"/>
    <col min="9947" max="9947" width="24.25" customWidth="1"/>
    <col min="9948" max="9948" width="12.125" customWidth="1"/>
    <col min="9950" max="9950" width="9.125" bestFit="1" customWidth="1"/>
    <col min="9951" max="9951" width="9.625" bestFit="1" customWidth="1"/>
    <col min="9952" max="9952" width="11.375" bestFit="1" customWidth="1"/>
    <col min="9953" max="9953" width="11.5" bestFit="1" customWidth="1"/>
    <col min="9954" max="9954" width="9.125" bestFit="1" customWidth="1"/>
    <col min="9955" max="9955" width="9.625" customWidth="1"/>
    <col min="9956" max="9956" width="11.375" bestFit="1" customWidth="1"/>
    <col min="9957" max="9957" width="11.5" bestFit="1" customWidth="1"/>
    <col min="9958" max="9958" width="11.5" customWidth="1"/>
    <col min="10203" max="10203" width="24.25" customWidth="1"/>
    <col min="10204" max="10204" width="12.125" customWidth="1"/>
    <col min="10206" max="10206" width="9.125" bestFit="1" customWidth="1"/>
    <col min="10207" max="10207" width="9.625" bestFit="1" customWidth="1"/>
    <col min="10208" max="10208" width="11.375" bestFit="1" customWidth="1"/>
    <col min="10209" max="10209" width="11.5" bestFit="1" customWidth="1"/>
    <col min="10210" max="10210" width="9.125" bestFit="1" customWidth="1"/>
    <col min="10211" max="10211" width="9.625" customWidth="1"/>
    <col min="10212" max="10212" width="11.375" bestFit="1" customWidth="1"/>
    <col min="10213" max="10213" width="11.5" bestFit="1" customWidth="1"/>
    <col min="10214" max="10214" width="11.5" customWidth="1"/>
    <col min="10459" max="10459" width="24.25" customWidth="1"/>
    <col min="10460" max="10460" width="12.125" customWidth="1"/>
    <col min="10462" max="10462" width="9.125" bestFit="1" customWidth="1"/>
    <col min="10463" max="10463" width="9.625" bestFit="1" customWidth="1"/>
    <col min="10464" max="10464" width="11.375" bestFit="1" customWidth="1"/>
    <col min="10465" max="10465" width="11.5" bestFit="1" customWidth="1"/>
    <col min="10466" max="10466" width="9.125" bestFit="1" customWidth="1"/>
    <col min="10467" max="10467" width="9.625" customWidth="1"/>
    <col min="10468" max="10468" width="11.375" bestFit="1" customWidth="1"/>
    <col min="10469" max="10469" width="11.5" bestFit="1" customWidth="1"/>
    <col min="10470" max="10470" width="11.5" customWidth="1"/>
    <col min="10715" max="10715" width="24.25" customWidth="1"/>
    <col min="10716" max="10716" width="12.125" customWidth="1"/>
    <col min="10718" max="10718" width="9.125" bestFit="1" customWidth="1"/>
    <col min="10719" max="10719" width="9.625" bestFit="1" customWidth="1"/>
    <col min="10720" max="10720" width="11.375" bestFit="1" customWidth="1"/>
    <col min="10721" max="10721" width="11.5" bestFit="1" customWidth="1"/>
    <col min="10722" max="10722" width="9.125" bestFit="1" customWidth="1"/>
    <col min="10723" max="10723" width="9.625" customWidth="1"/>
    <col min="10724" max="10724" width="11.375" bestFit="1" customWidth="1"/>
    <col min="10725" max="10725" width="11.5" bestFit="1" customWidth="1"/>
    <col min="10726" max="10726" width="11.5" customWidth="1"/>
    <col min="10971" max="10971" width="24.25" customWidth="1"/>
    <col min="10972" max="10972" width="12.125" customWidth="1"/>
    <col min="10974" max="10974" width="9.125" bestFit="1" customWidth="1"/>
    <col min="10975" max="10975" width="9.625" bestFit="1" customWidth="1"/>
    <col min="10976" max="10976" width="11.375" bestFit="1" customWidth="1"/>
    <col min="10977" max="10977" width="11.5" bestFit="1" customWidth="1"/>
    <col min="10978" max="10978" width="9.125" bestFit="1" customWidth="1"/>
    <col min="10979" max="10979" width="9.625" customWidth="1"/>
    <col min="10980" max="10980" width="11.375" bestFit="1" customWidth="1"/>
    <col min="10981" max="10981" width="11.5" bestFit="1" customWidth="1"/>
    <col min="10982" max="10982" width="11.5" customWidth="1"/>
    <col min="11227" max="11227" width="24.25" customWidth="1"/>
    <col min="11228" max="11228" width="12.125" customWidth="1"/>
    <col min="11230" max="11230" width="9.125" bestFit="1" customWidth="1"/>
    <col min="11231" max="11231" width="9.625" bestFit="1" customWidth="1"/>
    <col min="11232" max="11232" width="11.375" bestFit="1" customWidth="1"/>
    <col min="11233" max="11233" width="11.5" bestFit="1" customWidth="1"/>
    <col min="11234" max="11234" width="9.125" bestFit="1" customWidth="1"/>
    <col min="11235" max="11235" width="9.625" customWidth="1"/>
    <col min="11236" max="11236" width="11.375" bestFit="1" customWidth="1"/>
    <col min="11237" max="11237" width="11.5" bestFit="1" customWidth="1"/>
    <col min="11238" max="11238" width="11.5" customWidth="1"/>
    <col min="11483" max="11483" width="24.25" customWidth="1"/>
    <col min="11484" max="11484" width="12.125" customWidth="1"/>
    <col min="11486" max="11486" width="9.125" bestFit="1" customWidth="1"/>
    <col min="11487" max="11487" width="9.625" bestFit="1" customWidth="1"/>
    <col min="11488" max="11488" width="11.375" bestFit="1" customWidth="1"/>
    <col min="11489" max="11489" width="11.5" bestFit="1" customWidth="1"/>
    <col min="11490" max="11490" width="9.125" bestFit="1" customWidth="1"/>
    <col min="11491" max="11491" width="9.625" customWidth="1"/>
    <col min="11492" max="11492" width="11.375" bestFit="1" customWidth="1"/>
    <col min="11493" max="11493" width="11.5" bestFit="1" customWidth="1"/>
    <col min="11494" max="11494" width="11.5" customWidth="1"/>
    <col min="11739" max="11739" width="24.25" customWidth="1"/>
    <col min="11740" max="11740" width="12.125" customWidth="1"/>
    <col min="11742" max="11742" width="9.125" bestFit="1" customWidth="1"/>
    <col min="11743" max="11743" width="9.625" bestFit="1" customWidth="1"/>
    <col min="11744" max="11744" width="11.375" bestFit="1" customWidth="1"/>
    <col min="11745" max="11745" width="11.5" bestFit="1" customWidth="1"/>
    <col min="11746" max="11746" width="9.125" bestFit="1" customWidth="1"/>
    <col min="11747" max="11747" width="9.625" customWidth="1"/>
    <col min="11748" max="11748" width="11.375" bestFit="1" customWidth="1"/>
    <col min="11749" max="11749" width="11.5" bestFit="1" customWidth="1"/>
    <col min="11750" max="11750" width="11.5" customWidth="1"/>
    <col min="11995" max="11995" width="24.25" customWidth="1"/>
    <col min="11996" max="11996" width="12.125" customWidth="1"/>
    <col min="11998" max="11998" width="9.125" bestFit="1" customWidth="1"/>
    <col min="11999" max="11999" width="9.625" bestFit="1" customWidth="1"/>
    <col min="12000" max="12000" width="11.375" bestFit="1" customWidth="1"/>
    <col min="12001" max="12001" width="11.5" bestFit="1" customWidth="1"/>
    <col min="12002" max="12002" width="9.125" bestFit="1" customWidth="1"/>
    <col min="12003" max="12003" width="9.625" customWidth="1"/>
    <col min="12004" max="12004" width="11.375" bestFit="1" customWidth="1"/>
    <col min="12005" max="12005" width="11.5" bestFit="1" customWidth="1"/>
    <col min="12006" max="12006" width="11.5" customWidth="1"/>
    <col min="12251" max="12251" width="24.25" customWidth="1"/>
    <col min="12252" max="12252" width="12.125" customWidth="1"/>
    <col min="12254" max="12254" width="9.125" bestFit="1" customWidth="1"/>
    <col min="12255" max="12255" width="9.625" bestFit="1" customWidth="1"/>
    <col min="12256" max="12256" width="11.375" bestFit="1" customWidth="1"/>
    <col min="12257" max="12257" width="11.5" bestFit="1" customWidth="1"/>
    <col min="12258" max="12258" width="9.125" bestFit="1" customWidth="1"/>
    <col min="12259" max="12259" width="9.625" customWidth="1"/>
    <col min="12260" max="12260" width="11.375" bestFit="1" customWidth="1"/>
    <col min="12261" max="12261" width="11.5" bestFit="1" customWidth="1"/>
    <col min="12262" max="12262" width="11.5" customWidth="1"/>
    <col min="12507" max="12507" width="24.25" customWidth="1"/>
    <col min="12508" max="12508" width="12.125" customWidth="1"/>
    <col min="12510" max="12510" width="9.125" bestFit="1" customWidth="1"/>
    <col min="12511" max="12511" width="9.625" bestFit="1" customWidth="1"/>
    <col min="12512" max="12512" width="11.375" bestFit="1" customWidth="1"/>
    <col min="12513" max="12513" width="11.5" bestFit="1" customWidth="1"/>
    <col min="12514" max="12514" width="9.125" bestFit="1" customWidth="1"/>
    <col min="12515" max="12515" width="9.625" customWidth="1"/>
    <col min="12516" max="12516" width="11.375" bestFit="1" customWidth="1"/>
    <col min="12517" max="12517" width="11.5" bestFit="1" customWidth="1"/>
    <col min="12518" max="12518" width="11.5" customWidth="1"/>
    <col min="12763" max="12763" width="24.25" customWidth="1"/>
    <col min="12764" max="12764" width="12.125" customWidth="1"/>
    <col min="12766" max="12766" width="9.125" bestFit="1" customWidth="1"/>
    <col min="12767" max="12767" width="9.625" bestFit="1" customWidth="1"/>
    <col min="12768" max="12768" width="11.375" bestFit="1" customWidth="1"/>
    <col min="12769" max="12769" width="11.5" bestFit="1" customWidth="1"/>
    <col min="12770" max="12770" width="9.125" bestFit="1" customWidth="1"/>
    <col min="12771" max="12771" width="9.625" customWidth="1"/>
    <col min="12772" max="12772" width="11.375" bestFit="1" customWidth="1"/>
    <col min="12773" max="12773" width="11.5" bestFit="1" customWidth="1"/>
    <col min="12774" max="12774" width="11.5" customWidth="1"/>
    <col min="13019" max="13019" width="24.25" customWidth="1"/>
    <col min="13020" max="13020" width="12.125" customWidth="1"/>
    <col min="13022" max="13022" width="9.125" bestFit="1" customWidth="1"/>
    <col min="13023" max="13023" width="9.625" bestFit="1" customWidth="1"/>
    <col min="13024" max="13024" width="11.375" bestFit="1" customWidth="1"/>
    <col min="13025" max="13025" width="11.5" bestFit="1" customWidth="1"/>
    <col min="13026" max="13026" width="9.125" bestFit="1" customWidth="1"/>
    <col min="13027" max="13027" width="9.625" customWidth="1"/>
    <col min="13028" max="13028" width="11.375" bestFit="1" customWidth="1"/>
    <col min="13029" max="13029" width="11.5" bestFit="1" customWidth="1"/>
    <col min="13030" max="13030" width="11.5" customWidth="1"/>
    <col min="13275" max="13275" width="24.25" customWidth="1"/>
    <col min="13276" max="13276" width="12.125" customWidth="1"/>
    <col min="13278" max="13278" width="9.125" bestFit="1" customWidth="1"/>
    <col min="13279" max="13279" width="9.625" bestFit="1" customWidth="1"/>
    <col min="13280" max="13280" width="11.375" bestFit="1" customWidth="1"/>
    <col min="13281" max="13281" width="11.5" bestFit="1" customWidth="1"/>
    <col min="13282" max="13282" width="9.125" bestFit="1" customWidth="1"/>
    <col min="13283" max="13283" width="9.625" customWidth="1"/>
    <col min="13284" max="13284" width="11.375" bestFit="1" customWidth="1"/>
    <col min="13285" max="13285" width="11.5" bestFit="1" customWidth="1"/>
    <col min="13286" max="13286" width="11.5" customWidth="1"/>
    <col min="13531" max="13531" width="24.25" customWidth="1"/>
    <col min="13532" max="13532" width="12.125" customWidth="1"/>
    <col min="13534" max="13534" width="9.125" bestFit="1" customWidth="1"/>
    <col min="13535" max="13535" width="9.625" bestFit="1" customWidth="1"/>
    <col min="13536" max="13536" width="11.375" bestFit="1" customWidth="1"/>
    <col min="13537" max="13537" width="11.5" bestFit="1" customWidth="1"/>
    <col min="13538" max="13538" width="9.125" bestFit="1" customWidth="1"/>
    <col min="13539" max="13539" width="9.625" customWidth="1"/>
    <col min="13540" max="13540" width="11.375" bestFit="1" customWidth="1"/>
    <col min="13541" max="13541" width="11.5" bestFit="1" customWidth="1"/>
    <col min="13542" max="13542" width="11.5" customWidth="1"/>
    <col min="13787" max="13787" width="24.25" customWidth="1"/>
    <col min="13788" max="13788" width="12.125" customWidth="1"/>
    <col min="13790" max="13790" width="9.125" bestFit="1" customWidth="1"/>
    <col min="13791" max="13791" width="9.625" bestFit="1" customWidth="1"/>
    <col min="13792" max="13792" width="11.375" bestFit="1" customWidth="1"/>
    <col min="13793" max="13793" width="11.5" bestFit="1" customWidth="1"/>
    <col min="13794" max="13794" width="9.125" bestFit="1" customWidth="1"/>
    <col min="13795" max="13795" width="9.625" customWidth="1"/>
    <col min="13796" max="13796" width="11.375" bestFit="1" customWidth="1"/>
    <col min="13797" max="13797" width="11.5" bestFit="1" customWidth="1"/>
    <col min="13798" max="13798" width="11.5" customWidth="1"/>
    <col min="14043" max="14043" width="24.25" customWidth="1"/>
    <col min="14044" max="14044" width="12.125" customWidth="1"/>
    <col min="14046" max="14046" width="9.125" bestFit="1" customWidth="1"/>
    <col min="14047" max="14047" width="9.625" bestFit="1" customWidth="1"/>
    <col min="14048" max="14048" width="11.375" bestFit="1" customWidth="1"/>
    <col min="14049" max="14049" width="11.5" bestFit="1" customWidth="1"/>
    <col min="14050" max="14050" width="9.125" bestFit="1" customWidth="1"/>
    <col min="14051" max="14051" width="9.625" customWidth="1"/>
    <col min="14052" max="14052" width="11.375" bestFit="1" customWidth="1"/>
    <col min="14053" max="14053" width="11.5" bestFit="1" customWidth="1"/>
    <col min="14054" max="14054" width="11.5" customWidth="1"/>
    <col min="14299" max="14299" width="24.25" customWidth="1"/>
    <col min="14300" max="14300" width="12.125" customWidth="1"/>
    <col min="14302" max="14302" width="9.125" bestFit="1" customWidth="1"/>
    <col min="14303" max="14303" width="9.625" bestFit="1" customWidth="1"/>
    <col min="14304" max="14304" width="11.375" bestFit="1" customWidth="1"/>
    <col min="14305" max="14305" width="11.5" bestFit="1" customWidth="1"/>
    <col min="14306" max="14306" width="9.125" bestFit="1" customWidth="1"/>
    <col min="14307" max="14307" width="9.625" customWidth="1"/>
    <col min="14308" max="14308" width="11.375" bestFit="1" customWidth="1"/>
    <col min="14309" max="14309" width="11.5" bestFit="1" customWidth="1"/>
    <col min="14310" max="14310" width="11.5" customWidth="1"/>
    <col min="14555" max="14555" width="24.25" customWidth="1"/>
    <col min="14556" max="14556" width="12.125" customWidth="1"/>
    <col min="14558" max="14558" width="9.125" bestFit="1" customWidth="1"/>
    <col min="14559" max="14559" width="9.625" bestFit="1" customWidth="1"/>
    <col min="14560" max="14560" width="11.375" bestFit="1" customWidth="1"/>
    <col min="14561" max="14561" width="11.5" bestFit="1" customWidth="1"/>
    <col min="14562" max="14562" width="9.125" bestFit="1" customWidth="1"/>
    <col min="14563" max="14563" width="9.625" customWidth="1"/>
    <col min="14564" max="14564" width="11.375" bestFit="1" customWidth="1"/>
    <col min="14565" max="14565" width="11.5" bestFit="1" customWidth="1"/>
    <col min="14566" max="14566" width="11.5" customWidth="1"/>
    <col min="14811" max="14811" width="24.25" customWidth="1"/>
    <col min="14812" max="14812" width="12.125" customWidth="1"/>
    <col min="14814" max="14814" width="9.125" bestFit="1" customWidth="1"/>
    <col min="14815" max="14815" width="9.625" bestFit="1" customWidth="1"/>
    <col min="14816" max="14816" width="11.375" bestFit="1" customWidth="1"/>
    <col min="14817" max="14817" width="11.5" bestFit="1" customWidth="1"/>
    <col min="14818" max="14818" width="9.125" bestFit="1" customWidth="1"/>
    <col min="14819" max="14819" width="9.625" customWidth="1"/>
    <col min="14820" max="14820" width="11.375" bestFit="1" customWidth="1"/>
    <col min="14821" max="14821" width="11.5" bestFit="1" customWidth="1"/>
    <col min="14822" max="14822" width="11.5" customWidth="1"/>
    <col min="15067" max="15067" width="24.25" customWidth="1"/>
    <col min="15068" max="15068" width="12.125" customWidth="1"/>
    <col min="15070" max="15070" width="9.125" bestFit="1" customWidth="1"/>
    <col min="15071" max="15071" width="9.625" bestFit="1" customWidth="1"/>
    <col min="15072" max="15072" width="11.375" bestFit="1" customWidth="1"/>
    <col min="15073" max="15073" width="11.5" bestFit="1" customWidth="1"/>
    <col min="15074" max="15074" width="9.125" bestFit="1" customWidth="1"/>
    <col min="15075" max="15075" width="9.625" customWidth="1"/>
    <col min="15076" max="15076" width="11.375" bestFit="1" customWidth="1"/>
    <col min="15077" max="15077" width="11.5" bestFit="1" customWidth="1"/>
    <col min="15078" max="15078" width="11.5" customWidth="1"/>
    <col min="15323" max="15323" width="24.25" customWidth="1"/>
    <col min="15324" max="15324" width="12.125" customWidth="1"/>
    <col min="15326" max="15326" width="9.125" bestFit="1" customWidth="1"/>
    <col min="15327" max="15327" width="9.625" bestFit="1" customWidth="1"/>
    <col min="15328" max="15328" width="11.375" bestFit="1" customWidth="1"/>
    <col min="15329" max="15329" width="11.5" bestFit="1" customWidth="1"/>
    <col min="15330" max="15330" width="9.125" bestFit="1" customWidth="1"/>
    <col min="15331" max="15331" width="9.625" customWidth="1"/>
    <col min="15332" max="15332" width="11.375" bestFit="1" customWidth="1"/>
    <col min="15333" max="15333" width="11.5" bestFit="1" customWidth="1"/>
    <col min="15334" max="15334" width="11.5" customWidth="1"/>
    <col min="15579" max="15579" width="24.25" customWidth="1"/>
    <col min="15580" max="15580" width="12.125" customWidth="1"/>
    <col min="15582" max="15582" width="9.125" bestFit="1" customWidth="1"/>
    <col min="15583" max="15583" width="9.625" bestFit="1" customWidth="1"/>
    <col min="15584" max="15584" width="11.375" bestFit="1" customWidth="1"/>
    <col min="15585" max="15585" width="11.5" bestFit="1" customWidth="1"/>
    <col min="15586" max="15586" width="9.125" bestFit="1" customWidth="1"/>
    <col min="15587" max="15587" width="9.625" customWidth="1"/>
    <col min="15588" max="15588" width="11.375" bestFit="1" customWidth="1"/>
    <col min="15589" max="15589" width="11.5" bestFit="1" customWidth="1"/>
    <col min="15590" max="15590" width="11.5" customWidth="1"/>
    <col min="15835" max="15835" width="24.25" customWidth="1"/>
    <col min="15836" max="15836" width="12.125" customWidth="1"/>
    <col min="15838" max="15838" width="9.125" bestFit="1" customWidth="1"/>
    <col min="15839" max="15839" width="9.625" bestFit="1" customWidth="1"/>
    <col min="15840" max="15840" width="11.375" bestFit="1" customWidth="1"/>
    <col min="15841" max="15841" width="11.5" bestFit="1" customWidth="1"/>
    <col min="15842" max="15842" width="9.125" bestFit="1" customWidth="1"/>
    <col min="15843" max="15843" width="9.625" customWidth="1"/>
    <col min="15844" max="15844" width="11.375" bestFit="1" customWidth="1"/>
    <col min="15845" max="15845" width="11.5" bestFit="1" customWidth="1"/>
    <col min="15846" max="15846" width="11.5" customWidth="1"/>
    <col min="16091" max="16091" width="24.25" customWidth="1"/>
    <col min="16092" max="16092" width="12.125" customWidth="1"/>
    <col min="16094" max="16094" width="9.125" bestFit="1" customWidth="1"/>
    <col min="16095" max="16095" width="9.625" bestFit="1" customWidth="1"/>
    <col min="16096" max="16096" width="11.375" bestFit="1" customWidth="1"/>
    <col min="16097" max="16097" width="11.5" bestFit="1" customWidth="1"/>
    <col min="16098" max="16098" width="9.125" bestFit="1" customWidth="1"/>
    <col min="16099" max="16099" width="9.625" customWidth="1"/>
    <col min="16100" max="16100" width="11.375" bestFit="1" customWidth="1"/>
    <col min="16101" max="16101" width="11.5" bestFit="1" customWidth="1"/>
    <col min="16102" max="16102" width="11.5" customWidth="1"/>
  </cols>
  <sheetData>
    <row r="1" spans="1:11" ht="36" customHeight="1">
      <c r="A1" s="103" t="s">
        <v>68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</row>
    <row r="2" spans="1:11" ht="18" customHeight="1">
      <c r="A2" s="8"/>
      <c r="B2" s="8"/>
      <c r="C2" s="83"/>
      <c r="D2" s="10"/>
      <c r="E2" s="10"/>
      <c r="F2" s="10"/>
      <c r="G2" s="11"/>
      <c r="H2" s="8"/>
      <c r="I2" s="8"/>
      <c r="J2" s="9"/>
      <c r="K2" s="8"/>
    </row>
    <row r="3" spans="1:11" ht="18" customHeight="1">
      <c r="A3" s="1" t="s">
        <v>1</v>
      </c>
      <c r="B3" s="1"/>
      <c r="C3" s="84"/>
      <c r="D3" s="12"/>
      <c r="E3" s="12"/>
      <c r="F3" s="12"/>
      <c r="G3" s="12"/>
      <c r="H3" s="8"/>
      <c r="I3" s="8"/>
      <c r="J3" s="9"/>
      <c r="K3" s="72" t="s">
        <v>0</v>
      </c>
    </row>
    <row r="4" spans="1:11" ht="18" customHeight="1">
      <c r="A4" s="104" t="s">
        <v>2</v>
      </c>
      <c r="B4" s="105"/>
      <c r="C4" s="106"/>
      <c r="D4" s="107" t="s">
        <v>57</v>
      </c>
      <c r="E4" s="107"/>
      <c r="F4" s="107"/>
      <c r="G4" s="107"/>
      <c r="H4" s="107" t="s">
        <v>66</v>
      </c>
      <c r="I4" s="107"/>
      <c r="J4" s="107"/>
      <c r="K4" s="107"/>
    </row>
    <row r="5" spans="1:11" ht="18" customHeight="1">
      <c r="A5" s="73" t="s">
        <v>3</v>
      </c>
      <c r="B5" s="74" t="s">
        <v>4</v>
      </c>
      <c r="C5" s="75" t="s">
        <v>44</v>
      </c>
      <c r="D5" s="89" t="s">
        <v>6</v>
      </c>
      <c r="E5" s="90" t="s">
        <v>7</v>
      </c>
      <c r="F5" s="90" t="s">
        <v>8</v>
      </c>
      <c r="G5" s="90" t="s">
        <v>9</v>
      </c>
      <c r="H5" s="89" t="s">
        <v>6</v>
      </c>
      <c r="I5" s="90" t="s">
        <v>7</v>
      </c>
      <c r="J5" s="91" t="s">
        <v>8</v>
      </c>
      <c r="K5" s="90" t="s">
        <v>9</v>
      </c>
    </row>
    <row r="6" spans="1:11" ht="18" customHeight="1">
      <c r="A6" s="100" t="s">
        <v>10</v>
      </c>
      <c r="B6" s="101" t="s">
        <v>74</v>
      </c>
      <c r="C6" s="16">
        <v>1</v>
      </c>
      <c r="D6" s="13">
        <v>183000</v>
      </c>
      <c r="E6" s="14">
        <v>417000</v>
      </c>
      <c r="F6" s="14">
        <v>1845000</v>
      </c>
      <c r="G6" s="88">
        <v>2445000</v>
      </c>
      <c r="H6" s="13">
        <v>183000</v>
      </c>
      <c r="I6" s="13">
        <v>417000</v>
      </c>
      <c r="J6" s="15">
        <v>1900000</v>
      </c>
      <c r="K6" s="88">
        <v>2500000</v>
      </c>
    </row>
    <row r="7" spans="1:11" ht="18" customHeight="1">
      <c r="A7" s="100"/>
      <c r="B7" s="101"/>
      <c r="C7" s="16" t="s">
        <v>45</v>
      </c>
      <c r="D7" s="13">
        <v>0</v>
      </c>
      <c r="E7" s="14">
        <v>417000</v>
      </c>
      <c r="F7" s="14">
        <v>1845000</v>
      </c>
      <c r="G7" s="88">
        <v>2262000</v>
      </c>
      <c r="H7" s="13">
        <v>0</v>
      </c>
      <c r="I7" s="13">
        <v>417000</v>
      </c>
      <c r="J7" s="15">
        <v>1900000</v>
      </c>
      <c r="K7" s="88">
        <v>2317000</v>
      </c>
    </row>
    <row r="8" spans="1:11" ht="18" customHeight="1">
      <c r="A8" s="100" t="s">
        <v>12</v>
      </c>
      <c r="B8" s="101" t="s">
        <v>75</v>
      </c>
      <c r="C8" s="16">
        <v>1</v>
      </c>
      <c r="D8" s="13">
        <v>183000</v>
      </c>
      <c r="E8" s="14">
        <v>428000</v>
      </c>
      <c r="F8" s="14">
        <v>2367000</v>
      </c>
      <c r="G8" s="88">
        <v>2978000</v>
      </c>
      <c r="H8" s="13">
        <v>183000</v>
      </c>
      <c r="I8" s="13">
        <v>428000</v>
      </c>
      <c r="J8" s="15">
        <v>2438000</v>
      </c>
      <c r="K8" s="88">
        <v>3049000</v>
      </c>
    </row>
    <row r="9" spans="1:11" ht="18" customHeight="1">
      <c r="A9" s="100"/>
      <c r="B9" s="101"/>
      <c r="C9" s="16" t="s">
        <v>45</v>
      </c>
      <c r="D9" s="13">
        <v>0</v>
      </c>
      <c r="E9" s="14">
        <v>428000</v>
      </c>
      <c r="F9" s="14">
        <v>2367000</v>
      </c>
      <c r="G9" s="88">
        <v>2795000</v>
      </c>
      <c r="H9" s="13">
        <v>0</v>
      </c>
      <c r="I9" s="13">
        <v>428000</v>
      </c>
      <c r="J9" s="15">
        <v>2438000</v>
      </c>
      <c r="K9" s="88">
        <v>2866000</v>
      </c>
    </row>
    <row r="10" spans="1:11" ht="18" customHeight="1">
      <c r="A10" s="108" t="s">
        <v>13</v>
      </c>
      <c r="B10" s="101" t="s">
        <v>76</v>
      </c>
      <c r="C10" s="16">
        <v>1</v>
      </c>
      <c r="D10" s="13">
        <v>183000</v>
      </c>
      <c r="E10" s="14">
        <v>456000</v>
      </c>
      <c r="F10" s="14">
        <v>2586000</v>
      </c>
      <c r="G10" s="88">
        <v>3225000</v>
      </c>
      <c r="H10" s="13">
        <v>183000</v>
      </c>
      <c r="I10" s="13">
        <v>456000</v>
      </c>
      <c r="J10" s="15">
        <v>2664000</v>
      </c>
      <c r="K10" s="88">
        <v>3303000</v>
      </c>
    </row>
    <row r="11" spans="1:11" ht="18" customHeight="1">
      <c r="A11" s="100"/>
      <c r="B11" s="101"/>
      <c r="C11" s="16" t="s">
        <v>45</v>
      </c>
      <c r="D11" s="13">
        <v>0</v>
      </c>
      <c r="E11" s="14">
        <v>456000</v>
      </c>
      <c r="F11" s="14">
        <v>2586000</v>
      </c>
      <c r="G11" s="88">
        <v>3042000</v>
      </c>
      <c r="H11" s="13">
        <v>0</v>
      </c>
      <c r="I11" s="13">
        <v>456000</v>
      </c>
      <c r="J11" s="15">
        <v>2664000</v>
      </c>
      <c r="K11" s="88">
        <v>3120000</v>
      </c>
    </row>
    <row r="12" spans="1:11" ht="18" customHeight="1">
      <c r="A12" s="100" t="s">
        <v>14</v>
      </c>
      <c r="B12" s="101" t="s">
        <v>61</v>
      </c>
      <c r="C12" s="16">
        <v>1</v>
      </c>
      <c r="D12" s="13">
        <v>183000</v>
      </c>
      <c r="E12" s="14">
        <v>546000</v>
      </c>
      <c r="F12" s="14">
        <v>3394000</v>
      </c>
      <c r="G12" s="88">
        <v>4123000</v>
      </c>
      <c r="H12" s="13">
        <v>183000</v>
      </c>
      <c r="I12" s="13">
        <v>546000</v>
      </c>
      <c r="J12" s="15">
        <v>3496000</v>
      </c>
      <c r="K12" s="88">
        <v>4225000</v>
      </c>
    </row>
    <row r="13" spans="1:11" ht="18" customHeight="1">
      <c r="A13" s="100"/>
      <c r="B13" s="101"/>
      <c r="C13" s="16" t="s">
        <v>45</v>
      </c>
      <c r="D13" s="13">
        <v>0</v>
      </c>
      <c r="E13" s="14">
        <v>546000</v>
      </c>
      <c r="F13" s="14">
        <v>3394000</v>
      </c>
      <c r="G13" s="88">
        <v>3940000</v>
      </c>
      <c r="H13" s="13">
        <v>0</v>
      </c>
      <c r="I13" s="13">
        <v>546000</v>
      </c>
      <c r="J13" s="15">
        <v>3496000</v>
      </c>
      <c r="K13" s="88">
        <v>4042000</v>
      </c>
    </row>
    <row r="14" spans="1:11" ht="18" customHeight="1">
      <c r="A14" s="109" t="s">
        <v>41</v>
      </c>
      <c r="B14" s="111" t="s">
        <v>42</v>
      </c>
      <c r="C14" s="16">
        <v>1</v>
      </c>
      <c r="D14" s="13">
        <v>183000</v>
      </c>
      <c r="E14" s="14">
        <v>660000</v>
      </c>
      <c r="F14" s="14">
        <v>3005000</v>
      </c>
      <c r="G14" s="88">
        <v>3848000</v>
      </c>
      <c r="H14" s="13">
        <v>183000</v>
      </c>
      <c r="I14" s="13">
        <v>660000</v>
      </c>
      <c r="J14" s="15">
        <v>3095000</v>
      </c>
      <c r="K14" s="88">
        <v>3938000</v>
      </c>
    </row>
    <row r="15" spans="1:11" ht="18" customHeight="1">
      <c r="A15" s="110"/>
      <c r="B15" s="112"/>
      <c r="C15" s="16" t="s">
        <v>45</v>
      </c>
      <c r="D15" s="13">
        <v>0</v>
      </c>
      <c r="E15" s="14">
        <v>660000</v>
      </c>
      <c r="F15" s="14">
        <v>3005000</v>
      </c>
      <c r="G15" s="88">
        <v>3665000</v>
      </c>
      <c r="H15" s="13">
        <v>0</v>
      </c>
      <c r="I15" s="13">
        <v>660000</v>
      </c>
      <c r="J15" s="15">
        <v>3095000</v>
      </c>
      <c r="K15" s="88">
        <v>3755000</v>
      </c>
    </row>
    <row r="16" spans="1:11" ht="18" customHeight="1">
      <c r="A16" s="17"/>
      <c r="B16" s="18"/>
      <c r="C16" s="30"/>
      <c r="D16" s="19"/>
      <c r="E16" s="20"/>
      <c r="F16" s="20"/>
      <c r="G16" s="119"/>
      <c r="H16" s="120"/>
      <c r="I16" s="121"/>
      <c r="J16" s="9"/>
      <c r="K16" s="8"/>
    </row>
    <row r="17" spans="1:11" ht="18" customHeight="1">
      <c r="A17" s="1" t="s">
        <v>15</v>
      </c>
      <c r="B17" s="1"/>
      <c r="C17" s="84"/>
      <c r="D17" s="12"/>
      <c r="E17" s="12"/>
      <c r="F17" s="12"/>
      <c r="G17" s="12"/>
      <c r="H17" s="8"/>
      <c r="I17" s="8"/>
      <c r="J17" s="9"/>
      <c r="K17" s="72" t="s">
        <v>0</v>
      </c>
    </row>
    <row r="18" spans="1:11" ht="18" customHeight="1">
      <c r="A18" s="104" t="s">
        <v>2</v>
      </c>
      <c r="B18" s="105"/>
      <c r="C18" s="106"/>
      <c r="D18" s="107" t="s">
        <v>57</v>
      </c>
      <c r="E18" s="107"/>
      <c r="F18" s="107"/>
      <c r="G18" s="107"/>
      <c r="H18" s="107" t="s">
        <v>66</v>
      </c>
      <c r="I18" s="107"/>
      <c r="J18" s="107"/>
      <c r="K18" s="107"/>
    </row>
    <row r="19" spans="1:11" ht="18" customHeight="1">
      <c r="A19" s="73" t="s">
        <v>3</v>
      </c>
      <c r="B19" s="74" t="s">
        <v>4</v>
      </c>
      <c r="C19" s="75" t="s">
        <v>44</v>
      </c>
      <c r="D19" s="89" t="s">
        <v>6</v>
      </c>
      <c r="E19" s="90" t="s">
        <v>7</v>
      </c>
      <c r="F19" s="90" t="s">
        <v>8</v>
      </c>
      <c r="G19" s="90" t="s">
        <v>9</v>
      </c>
      <c r="H19" s="89" t="s">
        <v>6</v>
      </c>
      <c r="I19" s="90" t="s">
        <v>7</v>
      </c>
      <c r="J19" s="91" t="s">
        <v>8</v>
      </c>
      <c r="K19" s="90" t="s">
        <v>9</v>
      </c>
    </row>
    <row r="20" spans="1:11" ht="18" customHeight="1">
      <c r="A20" s="108" t="s">
        <v>16</v>
      </c>
      <c r="B20" s="101" t="s">
        <v>17</v>
      </c>
      <c r="C20" s="16">
        <v>1</v>
      </c>
      <c r="D20" s="21">
        <v>183000</v>
      </c>
      <c r="E20" s="62">
        <v>456000</v>
      </c>
      <c r="F20" s="62">
        <v>3320000</v>
      </c>
      <c r="G20" s="92">
        <v>3959000</v>
      </c>
      <c r="H20" s="13">
        <v>183000</v>
      </c>
      <c r="I20" s="13">
        <v>456000</v>
      </c>
      <c r="J20" s="15">
        <v>3420000</v>
      </c>
      <c r="K20" s="88">
        <v>4059000</v>
      </c>
    </row>
    <row r="21" spans="1:11" ht="18" customHeight="1">
      <c r="A21" s="100"/>
      <c r="B21" s="101"/>
      <c r="C21" s="16" t="s">
        <v>45</v>
      </c>
      <c r="D21" s="22">
        <v>0</v>
      </c>
      <c r="E21" s="62">
        <v>456000</v>
      </c>
      <c r="F21" s="62">
        <v>3320000</v>
      </c>
      <c r="G21" s="92">
        <v>3776000</v>
      </c>
      <c r="H21" s="13">
        <v>0</v>
      </c>
      <c r="I21" s="13">
        <v>456000</v>
      </c>
      <c r="J21" s="15">
        <v>3420000</v>
      </c>
      <c r="K21" s="88">
        <v>3876000</v>
      </c>
    </row>
    <row r="22" spans="1:11" ht="18" customHeight="1">
      <c r="A22" s="23"/>
      <c r="B22" s="24"/>
      <c r="C22" s="85"/>
      <c r="D22" s="25"/>
      <c r="E22" s="12"/>
      <c r="F22" s="12"/>
      <c r="G22" s="12"/>
      <c r="H22" s="8"/>
      <c r="I22" s="8"/>
      <c r="J22" s="9"/>
      <c r="K22" s="8"/>
    </row>
    <row r="23" spans="1:11" ht="18" customHeight="1">
      <c r="A23" s="7" t="s">
        <v>18</v>
      </c>
      <c r="B23" s="26"/>
      <c r="C23" s="27"/>
      <c r="D23" s="28"/>
      <c r="E23" s="12"/>
      <c r="F23" s="12"/>
      <c r="G23" s="12"/>
      <c r="H23" s="8"/>
      <c r="I23" s="8"/>
      <c r="J23" s="9"/>
      <c r="K23" s="72" t="s">
        <v>0</v>
      </c>
    </row>
    <row r="24" spans="1:11" ht="18" customHeight="1">
      <c r="A24" s="104" t="s">
        <v>2</v>
      </c>
      <c r="B24" s="105"/>
      <c r="C24" s="106"/>
      <c r="D24" s="107" t="s">
        <v>57</v>
      </c>
      <c r="E24" s="107"/>
      <c r="F24" s="107"/>
      <c r="G24" s="107"/>
      <c r="H24" s="107" t="s">
        <v>66</v>
      </c>
      <c r="I24" s="107"/>
      <c r="J24" s="107"/>
      <c r="K24" s="107"/>
    </row>
    <row r="25" spans="1:11" ht="18" customHeight="1">
      <c r="A25" s="73" t="s">
        <v>3</v>
      </c>
      <c r="B25" s="74" t="s">
        <v>4</v>
      </c>
      <c r="C25" s="75" t="s">
        <v>44</v>
      </c>
      <c r="D25" s="89" t="s">
        <v>6</v>
      </c>
      <c r="E25" s="90" t="s">
        <v>7</v>
      </c>
      <c r="F25" s="90" t="s">
        <v>8</v>
      </c>
      <c r="G25" s="90" t="s">
        <v>9</v>
      </c>
      <c r="H25" s="89" t="s">
        <v>6</v>
      </c>
      <c r="I25" s="90" t="s">
        <v>7</v>
      </c>
      <c r="J25" s="91" t="s">
        <v>8</v>
      </c>
      <c r="K25" s="90" t="s">
        <v>9</v>
      </c>
    </row>
    <row r="26" spans="1:11" ht="18" customHeight="1">
      <c r="A26" s="100" t="s">
        <v>10</v>
      </c>
      <c r="B26" s="101" t="s">
        <v>74</v>
      </c>
      <c r="C26" s="16">
        <v>1</v>
      </c>
      <c r="D26" s="29">
        <v>183000</v>
      </c>
      <c r="E26" s="13">
        <v>332000</v>
      </c>
      <c r="F26" s="13">
        <v>1830000</v>
      </c>
      <c r="G26" s="88">
        <v>2345000</v>
      </c>
      <c r="H26" s="13">
        <v>183000</v>
      </c>
      <c r="I26" s="13">
        <v>332000</v>
      </c>
      <c r="J26" s="15">
        <v>1885000</v>
      </c>
      <c r="K26" s="88">
        <v>2400000</v>
      </c>
    </row>
    <row r="27" spans="1:11" ht="18" customHeight="1">
      <c r="A27" s="100"/>
      <c r="B27" s="101"/>
      <c r="C27" s="16" t="s">
        <v>46</v>
      </c>
      <c r="D27" s="29">
        <v>0</v>
      </c>
      <c r="E27" s="13">
        <v>332000</v>
      </c>
      <c r="F27" s="13">
        <v>1830000</v>
      </c>
      <c r="G27" s="88">
        <v>2162000</v>
      </c>
      <c r="H27" s="13">
        <v>0</v>
      </c>
      <c r="I27" s="13">
        <v>332000</v>
      </c>
      <c r="J27" s="15">
        <v>1885000</v>
      </c>
      <c r="K27" s="88">
        <v>2217000</v>
      </c>
    </row>
    <row r="28" spans="1:11" ht="18" customHeight="1">
      <c r="A28" s="109" t="s">
        <v>12</v>
      </c>
      <c r="B28" s="101" t="s">
        <v>75</v>
      </c>
      <c r="C28" s="16">
        <v>1</v>
      </c>
      <c r="D28" s="29">
        <v>183000</v>
      </c>
      <c r="E28" s="13">
        <v>342000</v>
      </c>
      <c r="F28" s="13">
        <v>2350000</v>
      </c>
      <c r="G28" s="88">
        <v>2875000</v>
      </c>
      <c r="H28" s="13">
        <v>183000</v>
      </c>
      <c r="I28" s="13">
        <v>342000</v>
      </c>
      <c r="J28" s="15">
        <v>2421000</v>
      </c>
      <c r="K28" s="88">
        <v>2946000</v>
      </c>
    </row>
    <row r="29" spans="1:11" ht="18" customHeight="1">
      <c r="A29" s="114"/>
      <c r="B29" s="101"/>
      <c r="C29" s="16" t="s">
        <v>46</v>
      </c>
      <c r="D29" s="29">
        <v>0</v>
      </c>
      <c r="E29" s="13">
        <v>342000</v>
      </c>
      <c r="F29" s="13">
        <v>2350000</v>
      </c>
      <c r="G29" s="88">
        <v>2692000</v>
      </c>
      <c r="H29" s="13">
        <v>0</v>
      </c>
      <c r="I29" s="13">
        <v>342000</v>
      </c>
      <c r="J29" s="15">
        <v>2421000</v>
      </c>
      <c r="K29" s="88">
        <v>2763000</v>
      </c>
    </row>
    <row r="30" spans="1:11" ht="18" customHeight="1">
      <c r="A30" s="100" t="s">
        <v>19</v>
      </c>
      <c r="B30" s="101" t="s">
        <v>76</v>
      </c>
      <c r="C30" s="16">
        <v>1</v>
      </c>
      <c r="D30" s="29">
        <v>183000</v>
      </c>
      <c r="E30" s="13">
        <v>365000</v>
      </c>
      <c r="F30" s="13">
        <v>2562000</v>
      </c>
      <c r="G30" s="88">
        <v>3110000</v>
      </c>
      <c r="H30" s="13">
        <v>183000</v>
      </c>
      <c r="I30" s="13">
        <v>365000</v>
      </c>
      <c r="J30" s="15">
        <v>2639000</v>
      </c>
      <c r="K30" s="88">
        <v>3187000</v>
      </c>
    </row>
    <row r="31" spans="1:11" ht="18" customHeight="1">
      <c r="A31" s="100"/>
      <c r="B31" s="101"/>
      <c r="C31" s="16" t="s">
        <v>46</v>
      </c>
      <c r="D31" s="29">
        <v>0</v>
      </c>
      <c r="E31" s="13">
        <v>365000</v>
      </c>
      <c r="F31" s="13">
        <v>2562000</v>
      </c>
      <c r="G31" s="88">
        <v>2927000</v>
      </c>
      <c r="H31" s="13">
        <v>0</v>
      </c>
      <c r="I31" s="13">
        <v>365000</v>
      </c>
      <c r="J31" s="15">
        <v>2639000</v>
      </c>
      <c r="K31" s="88">
        <v>3004000</v>
      </c>
    </row>
    <row r="32" spans="1:11" ht="18" customHeight="1">
      <c r="A32" s="17"/>
      <c r="B32" s="18"/>
      <c r="C32" s="30"/>
      <c r="D32" s="31"/>
      <c r="E32" s="12"/>
      <c r="F32" s="12"/>
      <c r="G32" s="12"/>
      <c r="H32" s="8"/>
      <c r="I32" s="8"/>
      <c r="J32" s="9"/>
      <c r="K32" s="8"/>
    </row>
    <row r="33" spans="1:11" ht="18" customHeight="1">
      <c r="A33" s="7" t="s">
        <v>20</v>
      </c>
      <c r="B33" s="26"/>
      <c r="C33" s="27"/>
      <c r="D33" s="28"/>
      <c r="E33" s="12"/>
      <c r="F33" s="12"/>
      <c r="G33" s="12"/>
      <c r="H33" s="8"/>
      <c r="I33" s="8"/>
      <c r="J33" s="9"/>
      <c r="K33" s="72" t="s">
        <v>0</v>
      </c>
    </row>
    <row r="34" spans="1:11" ht="18" customHeight="1">
      <c r="A34" s="104" t="s">
        <v>2</v>
      </c>
      <c r="B34" s="105"/>
      <c r="C34" s="106"/>
      <c r="D34" s="107" t="s">
        <v>57</v>
      </c>
      <c r="E34" s="107"/>
      <c r="F34" s="107"/>
      <c r="G34" s="107"/>
      <c r="H34" s="107" t="s">
        <v>66</v>
      </c>
      <c r="I34" s="107"/>
      <c r="J34" s="107"/>
      <c r="K34" s="107"/>
    </row>
    <row r="35" spans="1:11" ht="18" customHeight="1">
      <c r="A35" s="73" t="s">
        <v>3</v>
      </c>
      <c r="B35" s="74" t="s">
        <v>4</v>
      </c>
      <c r="C35" s="75" t="s">
        <v>44</v>
      </c>
      <c r="D35" s="89" t="s">
        <v>6</v>
      </c>
      <c r="E35" s="90" t="s">
        <v>7</v>
      </c>
      <c r="F35" s="90" t="s">
        <v>8</v>
      </c>
      <c r="G35" s="90" t="s">
        <v>9</v>
      </c>
      <c r="H35" s="89" t="s">
        <v>6</v>
      </c>
      <c r="I35" s="90" t="s">
        <v>7</v>
      </c>
      <c r="J35" s="91" t="s">
        <v>8</v>
      </c>
      <c r="K35" s="90" t="s">
        <v>9</v>
      </c>
    </row>
    <row r="36" spans="1:11" ht="18" customHeight="1">
      <c r="A36" s="100" t="s">
        <v>10</v>
      </c>
      <c r="B36" s="101" t="s">
        <v>21</v>
      </c>
      <c r="C36" s="16">
        <v>1</v>
      </c>
      <c r="D36" s="32">
        <v>183000</v>
      </c>
      <c r="E36" s="13">
        <v>332000</v>
      </c>
      <c r="F36" s="13">
        <v>1830000</v>
      </c>
      <c r="G36" s="88">
        <v>2345000</v>
      </c>
      <c r="H36" s="13">
        <v>183000</v>
      </c>
      <c r="I36" s="13">
        <v>332000</v>
      </c>
      <c r="J36" s="15">
        <v>1885000</v>
      </c>
      <c r="K36" s="88">
        <v>2400000</v>
      </c>
    </row>
    <row r="37" spans="1:11" ht="18" customHeight="1">
      <c r="A37" s="100"/>
      <c r="B37" s="101"/>
      <c r="C37" s="16" t="s">
        <v>46</v>
      </c>
      <c r="D37" s="32">
        <v>0</v>
      </c>
      <c r="E37" s="13">
        <v>332000</v>
      </c>
      <c r="F37" s="13">
        <v>1830000</v>
      </c>
      <c r="G37" s="88">
        <v>2162000</v>
      </c>
      <c r="H37" s="13">
        <v>0</v>
      </c>
      <c r="I37" s="13">
        <v>332000</v>
      </c>
      <c r="J37" s="15">
        <v>1885000</v>
      </c>
      <c r="K37" s="88">
        <v>2217000</v>
      </c>
    </row>
    <row r="38" spans="1:11" ht="18" customHeight="1">
      <c r="A38" s="17"/>
      <c r="B38" s="18"/>
      <c r="C38" s="30"/>
      <c r="D38" s="31"/>
      <c r="E38" s="12"/>
      <c r="F38" s="12"/>
      <c r="G38" s="12"/>
      <c r="H38" s="8"/>
      <c r="I38" s="8"/>
      <c r="J38" s="9"/>
      <c r="K38" s="8"/>
    </row>
    <row r="39" spans="1:11" ht="18" customHeight="1">
      <c r="A39" s="7" t="s">
        <v>22</v>
      </c>
      <c r="B39" s="7"/>
      <c r="C39" s="86"/>
      <c r="D39" s="33"/>
      <c r="E39" s="34"/>
      <c r="F39" s="34"/>
      <c r="G39" s="34"/>
      <c r="H39" s="8"/>
      <c r="I39" s="8"/>
      <c r="J39" s="9"/>
      <c r="K39" s="72" t="s">
        <v>0</v>
      </c>
    </row>
    <row r="40" spans="1:11" ht="18" customHeight="1">
      <c r="A40" s="104" t="s">
        <v>2</v>
      </c>
      <c r="B40" s="105"/>
      <c r="C40" s="106"/>
      <c r="D40" s="107" t="s">
        <v>57</v>
      </c>
      <c r="E40" s="107"/>
      <c r="F40" s="107"/>
      <c r="G40" s="107"/>
      <c r="H40" s="107" t="s">
        <v>66</v>
      </c>
      <c r="I40" s="107"/>
      <c r="J40" s="107"/>
      <c r="K40" s="107"/>
    </row>
    <row r="41" spans="1:11" ht="18" customHeight="1">
      <c r="A41" s="73" t="s">
        <v>3</v>
      </c>
      <c r="B41" s="74" t="s">
        <v>4</v>
      </c>
      <c r="C41" s="75" t="s">
        <v>44</v>
      </c>
      <c r="D41" s="89" t="s">
        <v>6</v>
      </c>
      <c r="E41" s="90" t="s">
        <v>7</v>
      </c>
      <c r="F41" s="90" t="s">
        <v>8</v>
      </c>
      <c r="G41" s="90" t="s">
        <v>9</v>
      </c>
      <c r="H41" s="89" t="s">
        <v>6</v>
      </c>
      <c r="I41" s="90" t="s">
        <v>7</v>
      </c>
      <c r="J41" s="91" t="s">
        <v>8</v>
      </c>
      <c r="K41" s="90" t="s">
        <v>9</v>
      </c>
    </row>
    <row r="42" spans="1:11" ht="18" customHeight="1">
      <c r="A42" s="108" t="s">
        <v>23</v>
      </c>
      <c r="B42" s="101" t="s">
        <v>11</v>
      </c>
      <c r="C42" s="16">
        <v>1</v>
      </c>
      <c r="D42" s="13">
        <v>183000</v>
      </c>
      <c r="E42" s="14">
        <v>332000</v>
      </c>
      <c r="F42" s="14">
        <v>1847000</v>
      </c>
      <c r="G42" s="88">
        <v>2362000</v>
      </c>
      <c r="H42" s="13">
        <v>183000</v>
      </c>
      <c r="I42" s="13">
        <v>332000</v>
      </c>
      <c r="J42" s="15">
        <v>1902000</v>
      </c>
      <c r="K42" s="88">
        <v>2417000</v>
      </c>
    </row>
    <row r="43" spans="1:11" ht="18" customHeight="1">
      <c r="A43" s="100"/>
      <c r="B43" s="101"/>
      <c r="C43" s="16" t="s">
        <v>45</v>
      </c>
      <c r="D43" s="13">
        <v>0</v>
      </c>
      <c r="E43" s="14">
        <v>332000</v>
      </c>
      <c r="F43" s="14">
        <v>1847000</v>
      </c>
      <c r="G43" s="88">
        <v>2179000</v>
      </c>
      <c r="H43" s="13">
        <v>0</v>
      </c>
      <c r="I43" s="13">
        <v>332000</v>
      </c>
      <c r="J43" s="15">
        <v>1902000</v>
      </c>
      <c r="K43" s="88">
        <v>2234000</v>
      </c>
    </row>
    <row r="44" spans="1:11" ht="24" customHeight="1">
      <c r="A44" s="108" t="s">
        <v>24</v>
      </c>
      <c r="B44" s="98" t="s">
        <v>79</v>
      </c>
      <c r="C44" s="16" t="s">
        <v>47</v>
      </c>
      <c r="D44" s="13">
        <v>0</v>
      </c>
      <c r="E44" s="14">
        <v>511000</v>
      </c>
      <c r="F44" s="14">
        <v>4862000</v>
      </c>
      <c r="G44" s="88">
        <v>5373000</v>
      </c>
      <c r="H44" s="13">
        <v>0</v>
      </c>
      <c r="I44" s="13">
        <v>511000</v>
      </c>
      <c r="J44" s="15">
        <v>5008000</v>
      </c>
      <c r="K44" s="88">
        <v>5519000</v>
      </c>
    </row>
    <row r="45" spans="1:11" ht="24" customHeight="1">
      <c r="A45" s="100"/>
      <c r="B45" s="98" t="s">
        <v>78</v>
      </c>
      <c r="C45" s="16" t="s">
        <v>47</v>
      </c>
      <c r="D45" s="13">
        <v>0</v>
      </c>
      <c r="E45" s="14">
        <v>534000</v>
      </c>
      <c r="F45" s="14">
        <v>6963000</v>
      </c>
      <c r="G45" s="88">
        <v>7497000</v>
      </c>
      <c r="H45" s="13">
        <v>0</v>
      </c>
      <c r="I45" s="13">
        <v>534000</v>
      </c>
      <c r="J45" s="15">
        <v>7172000</v>
      </c>
      <c r="K45" s="88">
        <v>7706000</v>
      </c>
    </row>
    <row r="46" spans="1:11" ht="18" customHeight="1">
      <c r="A46" s="100"/>
      <c r="B46" s="113" t="s">
        <v>25</v>
      </c>
      <c r="C46" s="16">
        <v>1</v>
      </c>
      <c r="D46" s="13">
        <v>183000</v>
      </c>
      <c r="E46" s="14">
        <v>534000</v>
      </c>
      <c r="F46" s="14">
        <v>6963000</v>
      </c>
      <c r="G46" s="88">
        <v>7680000</v>
      </c>
      <c r="H46" s="13">
        <v>183000</v>
      </c>
      <c r="I46" s="13">
        <v>534000</v>
      </c>
      <c r="J46" s="15">
        <v>7172000</v>
      </c>
      <c r="K46" s="88">
        <v>7889000</v>
      </c>
    </row>
    <row r="47" spans="1:11" ht="18" customHeight="1">
      <c r="A47" s="100"/>
      <c r="B47" s="113"/>
      <c r="C47" s="16" t="s">
        <v>49</v>
      </c>
      <c r="D47" s="13">
        <v>0</v>
      </c>
      <c r="E47" s="14">
        <v>534000</v>
      </c>
      <c r="F47" s="14">
        <v>6963000</v>
      </c>
      <c r="G47" s="88">
        <v>7497000</v>
      </c>
      <c r="H47" s="13">
        <v>0</v>
      </c>
      <c r="I47" s="13">
        <v>534000</v>
      </c>
      <c r="J47" s="15">
        <v>7172000</v>
      </c>
      <c r="K47" s="88">
        <v>7706000</v>
      </c>
    </row>
    <row r="48" spans="1:11" ht="18" customHeight="1">
      <c r="A48" s="108" t="s">
        <v>26</v>
      </c>
      <c r="B48" s="113" t="s">
        <v>27</v>
      </c>
      <c r="C48" s="16">
        <v>1</v>
      </c>
      <c r="D48" s="13">
        <v>193000</v>
      </c>
      <c r="E48" s="14">
        <v>398000</v>
      </c>
      <c r="F48" s="14">
        <v>4822000</v>
      </c>
      <c r="G48" s="88">
        <v>5413000</v>
      </c>
      <c r="H48" s="13">
        <v>193000</v>
      </c>
      <c r="I48" s="13">
        <v>398000</v>
      </c>
      <c r="J48" s="13">
        <v>4822000</v>
      </c>
      <c r="K48" s="88">
        <v>5413000</v>
      </c>
    </row>
    <row r="49" spans="1:11" ht="18" customHeight="1">
      <c r="A49" s="100"/>
      <c r="B49" s="113"/>
      <c r="C49" s="16" t="s">
        <v>48</v>
      </c>
      <c r="D49" s="13">
        <v>0</v>
      </c>
      <c r="E49" s="14">
        <v>398000</v>
      </c>
      <c r="F49" s="14">
        <v>4822000</v>
      </c>
      <c r="G49" s="88">
        <v>5220000</v>
      </c>
      <c r="H49" s="13">
        <v>0</v>
      </c>
      <c r="I49" s="13">
        <v>398000</v>
      </c>
      <c r="J49" s="13">
        <v>4822000</v>
      </c>
      <c r="K49" s="88">
        <v>5220000</v>
      </c>
    </row>
    <row r="50" spans="1:11" ht="18" customHeight="1">
      <c r="A50" s="8"/>
      <c r="B50" s="8"/>
      <c r="C50" s="83"/>
      <c r="D50" s="10"/>
      <c r="E50" s="10"/>
      <c r="F50" s="10"/>
      <c r="G50" s="10"/>
      <c r="H50" s="8"/>
      <c r="I50" s="8"/>
      <c r="J50" s="9"/>
      <c r="K50" s="8"/>
    </row>
    <row r="51" spans="1:11" s="97" customFormat="1" ht="36" customHeight="1">
      <c r="A51" s="103" t="s">
        <v>69</v>
      </c>
      <c r="B51" s="103"/>
      <c r="C51" s="103"/>
      <c r="D51" s="103"/>
      <c r="E51" s="103"/>
      <c r="F51" s="103"/>
      <c r="G51" s="103"/>
      <c r="H51" s="103"/>
      <c r="I51" s="103"/>
      <c r="J51" s="103"/>
      <c r="K51" s="103"/>
    </row>
    <row r="52" spans="1:11" ht="18" customHeight="1">
      <c r="A52" s="8"/>
      <c r="B52" s="8"/>
      <c r="C52" s="83"/>
      <c r="D52" s="10"/>
      <c r="E52" s="10"/>
      <c r="F52" s="10"/>
      <c r="G52" s="10"/>
      <c r="H52" s="8"/>
      <c r="I52" s="8"/>
      <c r="J52" s="9"/>
      <c r="K52" s="8"/>
    </row>
    <row r="53" spans="1:11" ht="18" customHeight="1">
      <c r="A53" s="1" t="s">
        <v>1</v>
      </c>
      <c r="B53" s="1"/>
      <c r="C53" s="84"/>
      <c r="D53" s="12"/>
      <c r="E53" s="12"/>
      <c r="F53" s="35"/>
      <c r="G53" s="12"/>
      <c r="H53" s="8"/>
      <c r="I53" s="8"/>
      <c r="J53" s="9"/>
      <c r="K53" s="72" t="s">
        <v>0</v>
      </c>
    </row>
    <row r="54" spans="1:11" ht="18" customHeight="1">
      <c r="A54" s="99" t="s">
        <v>2</v>
      </c>
      <c r="B54" s="99"/>
      <c r="C54" s="99"/>
      <c r="D54" s="107" t="s">
        <v>63</v>
      </c>
      <c r="E54" s="107"/>
      <c r="F54" s="107"/>
      <c r="G54" s="107"/>
      <c r="H54" s="107" t="s">
        <v>70</v>
      </c>
      <c r="I54" s="107"/>
      <c r="J54" s="107"/>
      <c r="K54" s="107"/>
    </row>
    <row r="55" spans="1:11" ht="18" customHeight="1">
      <c r="A55" s="73" t="s">
        <v>3</v>
      </c>
      <c r="B55" s="74" t="s">
        <v>4</v>
      </c>
      <c r="C55" s="75" t="s">
        <v>44</v>
      </c>
      <c r="D55" s="93" t="s">
        <v>6</v>
      </c>
      <c r="E55" s="93" t="s">
        <v>7</v>
      </c>
      <c r="F55" s="93" t="s">
        <v>8</v>
      </c>
      <c r="G55" s="93" t="s">
        <v>28</v>
      </c>
      <c r="H55" s="93" t="s">
        <v>6</v>
      </c>
      <c r="I55" s="93" t="s">
        <v>7</v>
      </c>
      <c r="J55" s="94" t="s">
        <v>8</v>
      </c>
      <c r="K55" s="93" t="s">
        <v>28</v>
      </c>
    </row>
    <row r="56" spans="1:11" ht="18" customHeight="1">
      <c r="A56" s="100" t="s">
        <v>10</v>
      </c>
      <c r="B56" s="101" t="s">
        <v>74</v>
      </c>
      <c r="C56" s="16">
        <v>1</v>
      </c>
      <c r="D56" s="36">
        <v>183000</v>
      </c>
      <c r="E56" s="37">
        <v>471000</v>
      </c>
      <c r="F56" s="37">
        <v>1955000</v>
      </c>
      <c r="G56" s="95">
        <v>2609000</v>
      </c>
      <c r="H56" s="13">
        <v>183000</v>
      </c>
      <c r="I56" s="13">
        <v>471000</v>
      </c>
      <c r="J56" s="15">
        <v>2014000</v>
      </c>
      <c r="K56" s="88">
        <v>2668000</v>
      </c>
    </row>
    <row r="57" spans="1:11" ht="18" customHeight="1">
      <c r="A57" s="100"/>
      <c r="B57" s="101"/>
      <c r="C57" s="16" t="s">
        <v>45</v>
      </c>
      <c r="D57" s="36">
        <v>0</v>
      </c>
      <c r="E57" s="37">
        <v>471000</v>
      </c>
      <c r="F57" s="37">
        <v>1955000</v>
      </c>
      <c r="G57" s="95">
        <v>2426000</v>
      </c>
      <c r="H57" s="13">
        <v>0</v>
      </c>
      <c r="I57" s="13">
        <v>471000</v>
      </c>
      <c r="J57" s="15">
        <v>2014000</v>
      </c>
      <c r="K57" s="88">
        <v>2485000</v>
      </c>
    </row>
    <row r="58" spans="1:11" ht="18" customHeight="1">
      <c r="A58" s="100" t="s">
        <v>12</v>
      </c>
      <c r="B58" s="101" t="s">
        <v>75</v>
      </c>
      <c r="C58" s="16">
        <v>1</v>
      </c>
      <c r="D58" s="36">
        <v>183000</v>
      </c>
      <c r="E58" s="37">
        <v>484000</v>
      </c>
      <c r="F58" s="37">
        <v>2508000</v>
      </c>
      <c r="G58" s="95">
        <v>3175000</v>
      </c>
      <c r="H58" s="13">
        <v>183000</v>
      </c>
      <c r="I58" s="13">
        <v>484000</v>
      </c>
      <c r="J58" s="15">
        <v>2583000</v>
      </c>
      <c r="K58" s="88">
        <v>3250000</v>
      </c>
    </row>
    <row r="59" spans="1:11" ht="18" customHeight="1">
      <c r="A59" s="100"/>
      <c r="B59" s="101"/>
      <c r="C59" s="16" t="s">
        <v>45</v>
      </c>
      <c r="D59" s="36">
        <v>0</v>
      </c>
      <c r="E59" s="37">
        <v>484000</v>
      </c>
      <c r="F59" s="37">
        <v>2508000</v>
      </c>
      <c r="G59" s="95">
        <v>2992000</v>
      </c>
      <c r="H59" s="13">
        <v>0</v>
      </c>
      <c r="I59" s="13">
        <v>484000</v>
      </c>
      <c r="J59" s="15">
        <v>2583000</v>
      </c>
      <c r="K59" s="88">
        <v>3067000</v>
      </c>
    </row>
    <row r="60" spans="1:11" ht="18" customHeight="1">
      <c r="A60" s="108" t="s">
        <v>13</v>
      </c>
      <c r="B60" s="101" t="s">
        <v>76</v>
      </c>
      <c r="C60" s="16">
        <v>1</v>
      </c>
      <c r="D60" s="36">
        <v>183000</v>
      </c>
      <c r="E60" s="37">
        <v>516000</v>
      </c>
      <c r="F60" s="37">
        <v>2740000</v>
      </c>
      <c r="G60" s="95">
        <v>3439000</v>
      </c>
      <c r="H60" s="13">
        <v>183000</v>
      </c>
      <c r="I60" s="13">
        <v>516000</v>
      </c>
      <c r="J60" s="15">
        <v>2822000</v>
      </c>
      <c r="K60" s="88">
        <v>3521000</v>
      </c>
    </row>
    <row r="61" spans="1:11" ht="18" customHeight="1">
      <c r="A61" s="100"/>
      <c r="B61" s="101"/>
      <c r="C61" s="16" t="s">
        <v>45</v>
      </c>
      <c r="D61" s="36">
        <v>0</v>
      </c>
      <c r="E61" s="37">
        <v>516000</v>
      </c>
      <c r="F61" s="37">
        <v>2740000</v>
      </c>
      <c r="G61" s="95">
        <v>3256000</v>
      </c>
      <c r="H61" s="13">
        <v>0</v>
      </c>
      <c r="I61" s="13">
        <v>516000</v>
      </c>
      <c r="J61" s="15">
        <v>2822000</v>
      </c>
      <c r="K61" s="88">
        <v>3338000</v>
      </c>
    </row>
    <row r="62" spans="1:11" ht="18" customHeight="1">
      <c r="A62" s="100" t="s">
        <v>29</v>
      </c>
      <c r="B62" s="101" t="s">
        <v>61</v>
      </c>
      <c r="C62" s="16">
        <v>1</v>
      </c>
      <c r="D62" s="36">
        <v>183000</v>
      </c>
      <c r="E62" s="37">
        <v>618000</v>
      </c>
      <c r="F62" s="37">
        <v>3596000</v>
      </c>
      <c r="G62" s="95">
        <v>4397000</v>
      </c>
      <c r="H62" s="13">
        <v>183000</v>
      </c>
      <c r="I62" s="13">
        <v>618000</v>
      </c>
      <c r="J62" s="15">
        <v>3704000</v>
      </c>
      <c r="K62" s="88">
        <v>4505000</v>
      </c>
    </row>
    <row r="63" spans="1:11" ht="18" customHeight="1">
      <c r="A63" s="100"/>
      <c r="B63" s="101"/>
      <c r="C63" s="16" t="s">
        <v>45</v>
      </c>
      <c r="D63" s="36">
        <v>0</v>
      </c>
      <c r="E63" s="37">
        <v>618000</v>
      </c>
      <c r="F63" s="37">
        <v>3596000</v>
      </c>
      <c r="G63" s="95">
        <v>4214000</v>
      </c>
      <c r="H63" s="13">
        <v>0</v>
      </c>
      <c r="I63" s="13">
        <v>618000</v>
      </c>
      <c r="J63" s="15">
        <v>3704000</v>
      </c>
      <c r="K63" s="88">
        <v>4322000</v>
      </c>
    </row>
    <row r="64" spans="1:11" ht="18" customHeight="1">
      <c r="A64" s="109" t="s">
        <v>41</v>
      </c>
      <c r="B64" s="111" t="s">
        <v>42</v>
      </c>
      <c r="C64" s="16">
        <v>1</v>
      </c>
      <c r="D64" s="13">
        <v>183000</v>
      </c>
      <c r="E64" s="14">
        <v>660000</v>
      </c>
      <c r="F64" s="14">
        <v>2919000</v>
      </c>
      <c r="G64" s="88">
        <v>3762000</v>
      </c>
      <c r="H64" s="13">
        <v>183000</v>
      </c>
      <c r="I64" s="13">
        <v>660000</v>
      </c>
      <c r="J64" s="15">
        <v>3007000</v>
      </c>
      <c r="K64" s="88">
        <v>3850000</v>
      </c>
    </row>
    <row r="65" spans="1:11" ht="18" customHeight="1">
      <c r="A65" s="110"/>
      <c r="B65" s="112"/>
      <c r="C65" s="16" t="s">
        <v>45</v>
      </c>
      <c r="D65" s="13">
        <v>0</v>
      </c>
      <c r="E65" s="14">
        <v>660000</v>
      </c>
      <c r="F65" s="14">
        <v>2919000</v>
      </c>
      <c r="G65" s="88">
        <v>3579000</v>
      </c>
      <c r="H65" s="13">
        <v>0</v>
      </c>
      <c r="I65" s="13">
        <v>660000</v>
      </c>
      <c r="J65" s="15">
        <v>3007000</v>
      </c>
      <c r="K65" s="88">
        <v>3667000</v>
      </c>
    </row>
    <row r="66" spans="1:11" ht="18" customHeight="1">
      <c r="A66" s="17"/>
      <c r="B66" s="18"/>
      <c r="C66" s="30"/>
      <c r="D66" s="19"/>
      <c r="E66" s="38"/>
      <c r="F66" s="38"/>
      <c r="G66" s="38"/>
      <c r="H66" s="8"/>
      <c r="I66" s="8"/>
      <c r="J66" s="9"/>
      <c r="K66" s="8"/>
    </row>
    <row r="67" spans="1:11" ht="18" customHeight="1">
      <c r="A67" s="1" t="s">
        <v>15</v>
      </c>
      <c r="B67" s="18"/>
      <c r="C67" s="30"/>
      <c r="D67" s="19"/>
      <c r="E67" s="38"/>
      <c r="F67" s="38"/>
      <c r="G67" s="38"/>
      <c r="H67" s="8"/>
      <c r="I67" s="8"/>
      <c r="J67" s="9"/>
      <c r="K67" s="72" t="s">
        <v>0</v>
      </c>
    </row>
    <row r="68" spans="1:11" ht="18" customHeight="1">
      <c r="A68" s="99" t="s">
        <v>2</v>
      </c>
      <c r="B68" s="99"/>
      <c r="C68" s="99"/>
      <c r="D68" s="107" t="s">
        <v>64</v>
      </c>
      <c r="E68" s="107"/>
      <c r="F68" s="107"/>
      <c r="G68" s="107"/>
      <c r="H68" s="107" t="s">
        <v>71</v>
      </c>
      <c r="I68" s="107"/>
      <c r="J68" s="107"/>
      <c r="K68" s="107"/>
    </row>
    <row r="69" spans="1:11" ht="18" customHeight="1">
      <c r="A69" s="73" t="s">
        <v>3</v>
      </c>
      <c r="B69" s="74" t="s">
        <v>4</v>
      </c>
      <c r="C69" s="75" t="s">
        <v>44</v>
      </c>
      <c r="D69" s="93" t="s">
        <v>6</v>
      </c>
      <c r="E69" s="93" t="s">
        <v>7</v>
      </c>
      <c r="F69" s="93" t="s">
        <v>8</v>
      </c>
      <c r="G69" s="93" t="s">
        <v>28</v>
      </c>
      <c r="H69" s="93" t="s">
        <v>6</v>
      </c>
      <c r="I69" s="93" t="s">
        <v>7</v>
      </c>
      <c r="J69" s="94" t="s">
        <v>8</v>
      </c>
      <c r="K69" s="93" t="s">
        <v>28</v>
      </c>
    </row>
    <row r="70" spans="1:11" ht="18" customHeight="1">
      <c r="A70" s="108" t="s">
        <v>16</v>
      </c>
      <c r="B70" s="101" t="s">
        <v>17</v>
      </c>
      <c r="C70" s="16">
        <v>1</v>
      </c>
      <c r="D70" s="62">
        <v>183000</v>
      </c>
      <c r="E70" s="62">
        <v>516000</v>
      </c>
      <c r="F70" s="62">
        <v>3262000</v>
      </c>
      <c r="G70" s="92">
        <v>3961000</v>
      </c>
      <c r="H70" s="13">
        <v>183000</v>
      </c>
      <c r="I70" s="13">
        <v>516000</v>
      </c>
      <c r="J70" s="15">
        <v>3360000</v>
      </c>
      <c r="K70" s="88">
        <v>4059000</v>
      </c>
    </row>
    <row r="71" spans="1:11" ht="18" customHeight="1">
      <c r="A71" s="100"/>
      <c r="B71" s="101"/>
      <c r="C71" s="16" t="s">
        <v>45</v>
      </c>
      <c r="D71" s="63">
        <v>0</v>
      </c>
      <c r="E71" s="62">
        <v>516000</v>
      </c>
      <c r="F71" s="62">
        <v>3262000</v>
      </c>
      <c r="G71" s="92">
        <v>3778000</v>
      </c>
      <c r="H71" s="13">
        <v>0</v>
      </c>
      <c r="I71" s="13">
        <v>516000</v>
      </c>
      <c r="J71" s="15">
        <v>3360000</v>
      </c>
      <c r="K71" s="88">
        <v>3876000</v>
      </c>
    </row>
    <row r="72" spans="1:11" ht="18" customHeight="1">
      <c r="A72" s="23"/>
      <c r="B72" s="24"/>
      <c r="C72" s="85"/>
      <c r="D72" s="35"/>
      <c r="E72" s="12"/>
      <c r="F72" s="12"/>
      <c r="G72" s="12"/>
      <c r="H72" s="8"/>
      <c r="I72" s="8"/>
      <c r="J72" s="9"/>
      <c r="K72" s="8"/>
    </row>
    <row r="73" spans="1:11" ht="18" customHeight="1">
      <c r="A73" s="7" t="s">
        <v>18</v>
      </c>
      <c r="B73" s="26"/>
      <c r="C73" s="27"/>
      <c r="D73" s="35"/>
      <c r="E73" s="12"/>
      <c r="F73" s="12"/>
      <c r="G73" s="12"/>
      <c r="H73" s="8"/>
      <c r="I73" s="8"/>
      <c r="J73" s="9"/>
      <c r="K73" s="72" t="s">
        <v>0</v>
      </c>
    </row>
    <row r="74" spans="1:11" ht="18" customHeight="1">
      <c r="A74" s="99" t="s">
        <v>2</v>
      </c>
      <c r="B74" s="99"/>
      <c r="C74" s="99"/>
      <c r="D74" s="107" t="s">
        <v>63</v>
      </c>
      <c r="E74" s="107"/>
      <c r="F74" s="107"/>
      <c r="G74" s="107"/>
      <c r="H74" s="107" t="s">
        <v>71</v>
      </c>
      <c r="I74" s="107"/>
      <c r="J74" s="107"/>
      <c r="K74" s="107"/>
    </row>
    <row r="75" spans="1:11" ht="18" customHeight="1">
      <c r="A75" s="73" t="s">
        <v>3</v>
      </c>
      <c r="B75" s="74" t="s">
        <v>4</v>
      </c>
      <c r="C75" s="75" t="s">
        <v>44</v>
      </c>
      <c r="D75" s="93" t="s">
        <v>6</v>
      </c>
      <c r="E75" s="93" t="s">
        <v>7</v>
      </c>
      <c r="F75" s="93" t="s">
        <v>8</v>
      </c>
      <c r="G75" s="93" t="s">
        <v>28</v>
      </c>
      <c r="H75" s="93" t="s">
        <v>6</v>
      </c>
      <c r="I75" s="93" t="s">
        <v>7</v>
      </c>
      <c r="J75" s="94" t="s">
        <v>8</v>
      </c>
      <c r="K75" s="93" t="s">
        <v>28</v>
      </c>
    </row>
    <row r="76" spans="1:11" ht="18" customHeight="1">
      <c r="A76" s="100" t="s">
        <v>10</v>
      </c>
      <c r="B76" s="101" t="s">
        <v>74</v>
      </c>
      <c r="C76" s="16">
        <v>1</v>
      </c>
      <c r="D76" s="29">
        <v>183000</v>
      </c>
      <c r="E76" s="37">
        <v>375000</v>
      </c>
      <c r="F76" s="37">
        <v>1939000</v>
      </c>
      <c r="G76" s="92">
        <v>2497000</v>
      </c>
      <c r="H76" s="13">
        <v>183000</v>
      </c>
      <c r="I76" s="13">
        <v>375000</v>
      </c>
      <c r="J76" s="15">
        <v>1997000</v>
      </c>
      <c r="K76" s="88">
        <v>2555000</v>
      </c>
    </row>
    <row r="77" spans="1:11" ht="18" customHeight="1">
      <c r="A77" s="100"/>
      <c r="B77" s="101"/>
      <c r="C77" s="16" t="s">
        <v>46</v>
      </c>
      <c r="D77" s="29">
        <v>0</v>
      </c>
      <c r="E77" s="37">
        <v>375000</v>
      </c>
      <c r="F77" s="37">
        <v>1939000</v>
      </c>
      <c r="G77" s="92">
        <v>2314000</v>
      </c>
      <c r="H77" s="13">
        <v>0</v>
      </c>
      <c r="I77" s="13">
        <v>375000</v>
      </c>
      <c r="J77" s="15">
        <v>1997000</v>
      </c>
      <c r="K77" s="88">
        <v>2372000</v>
      </c>
    </row>
    <row r="78" spans="1:11" ht="18" customHeight="1">
      <c r="A78" s="100" t="s">
        <v>12</v>
      </c>
      <c r="B78" s="101" t="s">
        <v>75</v>
      </c>
      <c r="C78" s="16">
        <v>1</v>
      </c>
      <c r="D78" s="39">
        <v>183000</v>
      </c>
      <c r="E78" s="37">
        <v>387000</v>
      </c>
      <c r="F78" s="37">
        <v>2489000</v>
      </c>
      <c r="G78" s="95">
        <v>3059000</v>
      </c>
      <c r="H78" s="13">
        <v>183000</v>
      </c>
      <c r="I78" s="13">
        <v>387000</v>
      </c>
      <c r="J78" s="15">
        <v>2564000</v>
      </c>
      <c r="K78" s="88">
        <v>3134000</v>
      </c>
    </row>
    <row r="79" spans="1:11" ht="18" customHeight="1">
      <c r="A79" s="100"/>
      <c r="B79" s="101"/>
      <c r="C79" s="16" t="s">
        <v>46</v>
      </c>
      <c r="D79" s="39">
        <v>0</v>
      </c>
      <c r="E79" s="37">
        <v>387000</v>
      </c>
      <c r="F79" s="37">
        <v>2489000</v>
      </c>
      <c r="G79" s="95">
        <v>2876000</v>
      </c>
      <c r="H79" s="13">
        <v>0</v>
      </c>
      <c r="I79" s="13">
        <v>387000</v>
      </c>
      <c r="J79" s="15">
        <v>2564000</v>
      </c>
      <c r="K79" s="88">
        <v>2951000</v>
      </c>
    </row>
    <row r="80" spans="1:11" ht="18" customHeight="1">
      <c r="A80" s="100" t="s">
        <v>19</v>
      </c>
      <c r="B80" s="101" t="s">
        <v>76</v>
      </c>
      <c r="C80" s="16">
        <v>1</v>
      </c>
      <c r="D80" s="39">
        <v>183000</v>
      </c>
      <c r="E80" s="37">
        <v>413000</v>
      </c>
      <c r="F80" s="37">
        <v>2715000</v>
      </c>
      <c r="G80" s="95">
        <v>3311000</v>
      </c>
      <c r="H80" s="13">
        <v>183000</v>
      </c>
      <c r="I80" s="13">
        <v>413000</v>
      </c>
      <c r="J80" s="15">
        <v>2796000</v>
      </c>
      <c r="K80" s="88">
        <v>3392000</v>
      </c>
    </row>
    <row r="81" spans="1:11" ht="18" customHeight="1">
      <c r="A81" s="100"/>
      <c r="B81" s="101"/>
      <c r="C81" s="16" t="s">
        <v>46</v>
      </c>
      <c r="D81" s="39">
        <v>0</v>
      </c>
      <c r="E81" s="37">
        <v>413000</v>
      </c>
      <c r="F81" s="37">
        <v>2715000</v>
      </c>
      <c r="G81" s="95">
        <v>3128000</v>
      </c>
      <c r="H81" s="13">
        <v>0</v>
      </c>
      <c r="I81" s="13">
        <v>413000</v>
      </c>
      <c r="J81" s="15">
        <v>2796000</v>
      </c>
      <c r="K81" s="88">
        <v>3209000</v>
      </c>
    </row>
    <row r="82" spans="1:11" ht="18" customHeight="1">
      <c r="A82" s="17"/>
      <c r="B82" s="18"/>
      <c r="C82" s="30"/>
      <c r="D82" s="35"/>
      <c r="E82" s="12"/>
      <c r="F82" s="12"/>
      <c r="G82" s="12"/>
      <c r="H82" s="8"/>
      <c r="I82" s="8"/>
      <c r="J82" s="9"/>
      <c r="K82" s="8"/>
    </row>
    <row r="83" spans="1:11" ht="18" customHeight="1">
      <c r="A83" s="7" t="s">
        <v>20</v>
      </c>
      <c r="B83" s="26"/>
      <c r="C83" s="27"/>
      <c r="D83" s="35"/>
      <c r="E83" s="12"/>
      <c r="F83" s="12"/>
      <c r="G83" s="12"/>
      <c r="H83" s="8"/>
      <c r="I83" s="8"/>
      <c r="J83" s="9"/>
      <c r="K83" s="72" t="s">
        <v>0</v>
      </c>
    </row>
    <row r="84" spans="1:11" ht="18" customHeight="1">
      <c r="A84" s="99" t="s">
        <v>2</v>
      </c>
      <c r="B84" s="99"/>
      <c r="C84" s="99"/>
      <c r="D84" s="107" t="s">
        <v>64</v>
      </c>
      <c r="E84" s="107"/>
      <c r="F84" s="107"/>
      <c r="G84" s="107"/>
      <c r="H84" s="115" t="s">
        <v>71</v>
      </c>
      <c r="I84" s="115"/>
      <c r="J84" s="115"/>
      <c r="K84" s="115"/>
    </row>
    <row r="85" spans="1:11" ht="18" customHeight="1">
      <c r="A85" s="73" t="s">
        <v>3</v>
      </c>
      <c r="B85" s="74" t="s">
        <v>4</v>
      </c>
      <c r="C85" s="75" t="s">
        <v>44</v>
      </c>
      <c r="D85" s="93" t="s">
        <v>6</v>
      </c>
      <c r="E85" s="93" t="s">
        <v>7</v>
      </c>
      <c r="F85" s="93" t="s">
        <v>8</v>
      </c>
      <c r="G85" s="93" t="s">
        <v>28</v>
      </c>
      <c r="H85" s="93" t="s">
        <v>6</v>
      </c>
      <c r="I85" s="93" t="s">
        <v>7</v>
      </c>
      <c r="J85" s="94" t="s">
        <v>8</v>
      </c>
      <c r="K85" s="93" t="s">
        <v>28</v>
      </c>
    </row>
    <row r="86" spans="1:11" ht="18" customHeight="1">
      <c r="A86" s="100" t="s">
        <v>10</v>
      </c>
      <c r="B86" s="101" t="s">
        <v>21</v>
      </c>
      <c r="C86" s="16">
        <v>1</v>
      </c>
      <c r="D86" s="40">
        <v>183000</v>
      </c>
      <c r="E86" s="37">
        <v>375000</v>
      </c>
      <c r="F86" s="37">
        <v>1939000</v>
      </c>
      <c r="G86" s="95">
        <v>2497000</v>
      </c>
      <c r="H86" s="13">
        <v>183000</v>
      </c>
      <c r="I86" s="13">
        <v>375000</v>
      </c>
      <c r="J86" s="15">
        <v>1997000</v>
      </c>
      <c r="K86" s="88">
        <v>2555000</v>
      </c>
    </row>
    <row r="87" spans="1:11" ht="18" customHeight="1">
      <c r="A87" s="100"/>
      <c r="B87" s="101"/>
      <c r="C87" s="16" t="s">
        <v>46</v>
      </c>
      <c r="D87" s="40">
        <v>0</v>
      </c>
      <c r="E87" s="37">
        <v>375000</v>
      </c>
      <c r="F87" s="37">
        <v>1939000</v>
      </c>
      <c r="G87" s="95">
        <v>2314000</v>
      </c>
      <c r="H87" s="13">
        <v>0</v>
      </c>
      <c r="I87" s="13">
        <v>375000</v>
      </c>
      <c r="J87" s="15">
        <v>1997000</v>
      </c>
      <c r="K87" s="88">
        <v>2372000</v>
      </c>
    </row>
    <row r="88" spans="1:11" ht="18" customHeight="1">
      <c r="A88" s="17"/>
      <c r="B88" s="18"/>
      <c r="C88" s="30"/>
      <c r="D88" s="35"/>
      <c r="E88" s="12"/>
      <c r="F88" s="12"/>
      <c r="G88" s="12"/>
      <c r="H88" s="8"/>
      <c r="I88" s="8"/>
      <c r="J88" s="9"/>
      <c r="K88" s="8"/>
    </row>
    <row r="89" spans="1:11" ht="18" customHeight="1">
      <c r="A89" s="7" t="s">
        <v>22</v>
      </c>
      <c r="B89" s="7"/>
      <c r="C89" s="86"/>
      <c r="D89" s="41"/>
      <c r="E89" s="12"/>
      <c r="F89" s="12"/>
      <c r="G89" s="12"/>
      <c r="H89" s="8"/>
      <c r="I89" s="8"/>
      <c r="J89" s="9"/>
      <c r="K89" s="72" t="s">
        <v>0</v>
      </c>
    </row>
    <row r="90" spans="1:11" ht="18" customHeight="1">
      <c r="A90" s="99" t="s">
        <v>2</v>
      </c>
      <c r="B90" s="99"/>
      <c r="C90" s="99"/>
      <c r="D90" s="116" t="s">
        <v>63</v>
      </c>
      <c r="E90" s="117"/>
      <c r="F90" s="117"/>
      <c r="G90" s="118"/>
      <c r="H90" s="116" t="s">
        <v>70</v>
      </c>
      <c r="I90" s="117"/>
      <c r="J90" s="117"/>
      <c r="K90" s="118"/>
    </row>
    <row r="91" spans="1:11" ht="18" customHeight="1">
      <c r="A91" s="73" t="s">
        <v>3</v>
      </c>
      <c r="B91" s="74" t="s">
        <v>4</v>
      </c>
      <c r="C91" s="75" t="s">
        <v>44</v>
      </c>
      <c r="D91" s="93" t="s">
        <v>6</v>
      </c>
      <c r="E91" s="93" t="s">
        <v>7</v>
      </c>
      <c r="F91" s="93" t="s">
        <v>8</v>
      </c>
      <c r="G91" s="93" t="s">
        <v>28</v>
      </c>
      <c r="H91" s="93" t="s">
        <v>6</v>
      </c>
      <c r="I91" s="93" t="s">
        <v>7</v>
      </c>
      <c r="J91" s="94" t="s">
        <v>8</v>
      </c>
      <c r="K91" s="93" t="s">
        <v>28</v>
      </c>
    </row>
    <row r="92" spans="1:11" ht="18" customHeight="1">
      <c r="A92" s="108" t="s">
        <v>23</v>
      </c>
      <c r="B92" s="101" t="s">
        <v>11</v>
      </c>
      <c r="C92" s="16">
        <v>1</v>
      </c>
      <c r="D92" s="36">
        <v>183000</v>
      </c>
      <c r="E92" s="37">
        <v>375000</v>
      </c>
      <c r="F92" s="37">
        <v>1957000</v>
      </c>
      <c r="G92" s="95">
        <v>2515000</v>
      </c>
      <c r="H92" s="13">
        <v>183000</v>
      </c>
      <c r="I92" s="13">
        <v>375000</v>
      </c>
      <c r="J92" s="15">
        <v>2016000</v>
      </c>
      <c r="K92" s="88">
        <v>2574000</v>
      </c>
    </row>
    <row r="93" spans="1:11" ht="18" customHeight="1">
      <c r="A93" s="100"/>
      <c r="B93" s="101"/>
      <c r="C93" s="16" t="s">
        <v>45</v>
      </c>
      <c r="D93" s="36">
        <v>0</v>
      </c>
      <c r="E93" s="37">
        <v>375000</v>
      </c>
      <c r="F93" s="37">
        <v>1957000</v>
      </c>
      <c r="G93" s="95">
        <v>2332000</v>
      </c>
      <c r="H93" s="13">
        <v>0</v>
      </c>
      <c r="I93" s="13">
        <v>375000</v>
      </c>
      <c r="J93" s="15">
        <v>2016000</v>
      </c>
      <c r="K93" s="88">
        <v>2391000</v>
      </c>
    </row>
    <row r="94" spans="1:11" ht="24" customHeight="1">
      <c r="A94" s="108" t="s">
        <v>24</v>
      </c>
      <c r="B94" s="98" t="s">
        <v>77</v>
      </c>
      <c r="C94" s="16" t="s">
        <v>47</v>
      </c>
      <c r="D94" s="36">
        <v>0</v>
      </c>
      <c r="E94" s="37">
        <v>578000</v>
      </c>
      <c r="F94" s="37">
        <v>5151000</v>
      </c>
      <c r="G94" s="95">
        <v>5729000</v>
      </c>
      <c r="H94" s="13">
        <v>0</v>
      </c>
      <c r="I94" s="13">
        <v>578000</v>
      </c>
      <c r="J94" s="15">
        <v>5306000</v>
      </c>
      <c r="K94" s="88">
        <v>5884000</v>
      </c>
    </row>
    <row r="95" spans="1:11" ht="24" customHeight="1">
      <c r="A95" s="100"/>
      <c r="B95" s="98" t="s">
        <v>78</v>
      </c>
      <c r="C95" s="16" t="s">
        <v>47</v>
      </c>
      <c r="D95" s="36">
        <v>0</v>
      </c>
      <c r="E95" s="37">
        <v>604000</v>
      </c>
      <c r="F95" s="37">
        <v>7376000</v>
      </c>
      <c r="G95" s="95">
        <v>7980000</v>
      </c>
      <c r="H95" s="13">
        <v>0</v>
      </c>
      <c r="I95" s="13">
        <v>604000</v>
      </c>
      <c r="J95" s="15">
        <v>7597000</v>
      </c>
      <c r="K95" s="88">
        <v>8201000</v>
      </c>
    </row>
    <row r="96" spans="1:11" ht="18" customHeight="1">
      <c r="A96" s="100"/>
      <c r="B96" s="113" t="s">
        <v>25</v>
      </c>
      <c r="C96" s="16">
        <v>1</v>
      </c>
      <c r="D96" s="36">
        <v>183000</v>
      </c>
      <c r="E96" s="37">
        <v>604000</v>
      </c>
      <c r="F96" s="37">
        <v>7376000</v>
      </c>
      <c r="G96" s="95">
        <v>8163000</v>
      </c>
      <c r="H96" s="13">
        <v>183000</v>
      </c>
      <c r="I96" s="13">
        <v>604000</v>
      </c>
      <c r="J96" s="15">
        <v>7597000</v>
      </c>
      <c r="K96" s="88">
        <v>8384000</v>
      </c>
    </row>
    <row r="97" spans="1:11" ht="18" customHeight="1">
      <c r="A97" s="100"/>
      <c r="B97" s="113"/>
      <c r="C97" s="16" t="s">
        <v>49</v>
      </c>
      <c r="D97" s="36">
        <v>0</v>
      </c>
      <c r="E97" s="37">
        <v>604000</v>
      </c>
      <c r="F97" s="37">
        <v>7376000</v>
      </c>
      <c r="G97" s="95">
        <v>7980000</v>
      </c>
      <c r="H97" s="13">
        <v>0</v>
      </c>
      <c r="I97" s="13">
        <v>604000</v>
      </c>
      <c r="J97" s="15">
        <v>7597000</v>
      </c>
      <c r="K97" s="88">
        <v>8201000</v>
      </c>
    </row>
    <row r="98" spans="1:11" ht="18" customHeight="1">
      <c r="A98" s="108" t="s">
        <v>26</v>
      </c>
      <c r="B98" s="113" t="s">
        <v>27</v>
      </c>
      <c r="C98" s="16">
        <v>1</v>
      </c>
      <c r="D98" s="36">
        <v>193000</v>
      </c>
      <c r="E98" s="37">
        <v>417000</v>
      </c>
      <c r="F98" s="37">
        <v>5063000</v>
      </c>
      <c r="G98" s="88">
        <v>5673000</v>
      </c>
      <c r="H98" s="13">
        <v>193000</v>
      </c>
      <c r="I98" s="13">
        <v>417000</v>
      </c>
      <c r="J98" s="15">
        <v>5063000</v>
      </c>
      <c r="K98" s="88">
        <v>5673000</v>
      </c>
    </row>
    <row r="99" spans="1:11" ht="18" customHeight="1">
      <c r="A99" s="100"/>
      <c r="B99" s="113"/>
      <c r="C99" s="16" t="s">
        <v>48</v>
      </c>
      <c r="D99" s="36">
        <v>0</v>
      </c>
      <c r="E99" s="37">
        <v>417000</v>
      </c>
      <c r="F99" s="37">
        <v>5063000</v>
      </c>
      <c r="G99" s="88">
        <v>5480000</v>
      </c>
      <c r="H99" s="13">
        <v>0</v>
      </c>
      <c r="I99" s="13">
        <v>417000</v>
      </c>
      <c r="J99" s="15">
        <v>5063000</v>
      </c>
      <c r="K99" s="88">
        <v>5480000</v>
      </c>
    </row>
    <row r="100" spans="1:11">
      <c r="A100" s="8"/>
      <c r="B100" s="8"/>
      <c r="C100" s="83"/>
      <c r="D100" s="10"/>
      <c r="E100" s="10"/>
      <c r="F100" s="10"/>
      <c r="G100" s="10"/>
      <c r="H100" s="8"/>
      <c r="I100" s="8"/>
      <c r="J100" s="9"/>
      <c r="K100" s="8"/>
    </row>
    <row r="101" spans="1:11">
      <c r="A101" s="8"/>
      <c r="B101" s="8"/>
      <c r="C101" s="83"/>
      <c r="D101" s="10"/>
      <c r="E101" s="10"/>
      <c r="F101" s="10"/>
      <c r="G101" s="10"/>
      <c r="H101" s="8"/>
      <c r="I101" s="8"/>
      <c r="J101" s="9"/>
      <c r="K101" s="8"/>
    </row>
    <row r="102" spans="1:11">
      <c r="A102" s="8"/>
      <c r="B102" s="8"/>
      <c r="C102" s="83"/>
      <c r="D102" s="10"/>
      <c r="E102" s="10"/>
      <c r="F102" s="10"/>
      <c r="G102" s="10"/>
      <c r="H102" s="8"/>
      <c r="I102" s="8"/>
      <c r="J102" s="9"/>
      <c r="K102" s="8"/>
    </row>
    <row r="103" spans="1:11">
      <c r="A103" s="8"/>
      <c r="B103" s="8"/>
      <c r="C103" s="83"/>
      <c r="D103" s="10"/>
      <c r="E103" s="10"/>
      <c r="F103" s="10"/>
      <c r="G103" s="10"/>
      <c r="H103" s="8"/>
      <c r="I103" s="8"/>
      <c r="J103" s="9"/>
      <c r="K103" s="8"/>
    </row>
    <row r="104" spans="1:11">
      <c r="A104" s="8"/>
      <c r="B104" s="8"/>
      <c r="C104" s="83"/>
      <c r="D104" s="10"/>
      <c r="E104" s="10"/>
      <c r="F104" s="10"/>
      <c r="G104" s="10"/>
      <c r="H104" s="8"/>
      <c r="I104" s="8"/>
      <c r="J104" s="9"/>
      <c r="K104" s="8"/>
    </row>
    <row r="105" spans="1:11">
      <c r="A105" s="8"/>
      <c r="B105" s="8"/>
      <c r="C105" s="83"/>
      <c r="D105" s="10"/>
      <c r="E105" s="10"/>
      <c r="F105" s="10"/>
      <c r="G105" s="10"/>
      <c r="H105" s="8"/>
      <c r="I105" s="8"/>
      <c r="J105" s="9"/>
      <c r="K105" s="8"/>
    </row>
    <row r="106" spans="1:11">
      <c r="A106" s="8"/>
      <c r="B106" s="8"/>
      <c r="C106" s="83"/>
      <c r="D106" s="10"/>
      <c r="E106" s="10"/>
      <c r="F106" s="10"/>
      <c r="G106" s="10"/>
      <c r="H106" s="8"/>
      <c r="I106" s="8"/>
      <c r="J106" s="9"/>
      <c r="K106" s="8"/>
    </row>
    <row r="107" spans="1:11">
      <c r="A107" s="8"/>
      <c r="B107" s="8"/>
      <c r="C107" s="83"/>
      <c r="D107" s="10"/>
      <c r="E107" s="10"/>
      <c r="F107" s="10"/>
      <c r="G107" s="10"/>
      <c r="H107" s="8"/>
      <c r="I107" s="8"/>
      <c r="J107" s="9"/>
      <c r="K107" s="8"/>
    </row>
    <row r="108" spans="1:11">
      <c r="A108" s="8"/>
      <c r="B108" s="8"/>
      <c r="C108" s="83"/>
      <c r="D108" s="10"/>
      <c r="E108" s="10"/>
      <c r="F108" s="10"/>
      <c r="G108" s="10"/>
      <c r="H108" s="8"/>
      <c r="I108" s="8"/>
      <c r="J108" s="9"/>
      <c r="K108" s="8"/>
    </row>
    <row r="109" spans="1:11">
      <c r="A109" s="8"/>
      <c r="B109" s="8"/>
      <c r="C109" s="83"/>
      <c r="D109" s="10"/>
      <c r="E109" s="10"/>
      <c r="F109" s="10"/>
      <c r="G109" s="10"/>
      <c r="H109" s="8"/>
      <c r="I109" s="8"/>
      <c r="J109" s="9"/>
      <c r="K109" s="8"/>
    </row>
  </sheetData>
  <mergeCells count="84">
    <mergeCell ref="H74:K74"/>
    <mergeCell ref="H84:K84"/>
    <mergeCell ref="H90:K90"/>
    <mergeCell ref="A34:C34"/>
    <mergeCell ref="A40:C40"/>
    <mergeCell ref="D34:G34"/>
    <mergeCell ref="A36:A37"/>
    <mergeCell ref="B36:B37"/>
    <mergeCell ref="D68:G68"/>
    <mergeCell ref="A86:A87"/>
    <mergeCell ref="B86:B87"/>
    <mergeCell ref="A74:C74"/>
    <mergeCell ref="D74:G74"/>
    <mergeCell ref="A76:A77"/>
    <mergeCell ref="B76:B77"/>
    <mergeCell ref="D90:G90"/>
    <mergeCell ref="H18:K18"/>
    <mergeCell ref="H24:K24"/>
    <mergeCell ref="H34:K34"/>
    <mergeCell ref="H40:K40"/>
    <mergeCell ref="H68:K68"/>
    <mergeCell ref="A26:A27"/>
    <mergeCell ref="B26:B27"/>
    <mergeCell ref="A28:A29"/>
    <mergeCell ref="B28:B29"/>
    <mergeCell ref="A30:A31"/>
    <mergeCell ref="B30:B31"/>
    <mergeCell ref="A98:A99"/>
    <mergeCell ref="B98:B99"/>
    <mergeCell ref="A90:C90"/>
    <mergeCell ref="D84:G84"/>
    <mergeCell ref="A70:A71"/>
    <mergeCell ref="B70:B71"/>
    <mergeCell ref="A78:A79"/>
    <mergeCell ref="B78:B79"/>
    <mergeCell ref="A92:A93"/>
    <mergeCell ref="B92:B93"/>
    <mergeCell ref="A94:A97"/>
    <mergeCell ref="B96:B97"/>
    <mergeCell ref="A80:A81"/>
    <mergeCell ref="B80:B81"/>
    <mergeCell ref="A84:C84"/>
    <mergeCell ref="A56:A57"/>
    <mergeCell ref="B56:B57"/>
    <mergeCell ref="A58:A59"/>
    <mergeCell ref="B58:B59"/>
    <mergeCell ref="A60:A61"/>
    <mergeCell ref="B60:B61"/>
    <mergeCell ref="A64:A65"/>
    <mergeCell ref="B64:B65"/>
    <mergeCell ref="A62:A63"/>
    <mergeCell ref="B62:B63"/>
    <mergeCell ref="A68:C68"/>
    <mergeCell ref="A48:A49"/>
    <mergeCell ref="B48:B49"/>
    <mergeCell ref="A54:C54"/>
    <mergeCell ref="D54:G54"/>
    <mergeCell ref="A51:K51"/>
    <mergeCell ref="H54:K54"/>
    <mergeCell ref="A42:A43"/>
    <mergeCell ref="B42:B43"/>
    <mergeCell ref="A44:A47"/>
    <mergeCell ref="B46:B47"/>
    <mergeCell ref="D40:G40"/>
    <mergeCell ref="D24:G24"/>
    <mergeCell ref="A8:A9"/>
    <mergeCell ref="B8:B9"/>
    <mergeCell ref="A10:A11"/>
    <mergeCell ref="B10:B11"/>
    <mergeCell ref="A12:A13"/>
    <mergeCell ref="B12:B13"/>
    <mergeCell ref="A14:A15"/>
    <mergeCell ref="B14:B15"/>
    <mergeCell ref="D18:G18"/>
    <mergeCell ref="A20:A21"/>
    <mergeCell ref="B20:B21"/>
    <mergeCell ref="A18:C18"/>
    <mergeCell ref="A24:C24"/>
    <mergeCell ref="D4:G4"/>
    <mergeCell ref="A6:A7"/>
    <mergeCell ref="B6:B7"/>
    <mergeCell ref="A4:C4"/>
    <mergeCell ref="A1:K1"/>
    <mergeCell ref="H4:K4"/>
  </mergeCells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학부(정원내외) </vt:lpstr>
      <vt:lpstr>대학원(정원내외)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2025-01-30T23:46:20Z</cp:lastPrinted>
  <dcterms:created xsi:type="dcterms:W3CDTF">2022-01-11T00:04:55Z</dcterms:created>
  <dcterms:modified xsi:type="dcterms:W3CDTF">2026-01-22T00:04:31Z</dcterms:modified>
</cp:coreProperties>
</file>